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E56A7A3B-588F-4D71-83D6-7D4D11ABD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C5" i="2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  <c r="A136" i="1"/>
  <c r="A104" i="1"/>
  <c r="A76" i="1"/>
  <c r="A44" i="1"/>
</calcChain>
</file>

<file path=xl/sharedStrings.xml><?xml version="1.0" encoding="utf-8"?>
<sst xmlns="http://schemas.openxmlformats.org/spreadsheetml/2006/main" count="779" uniqueCount="91">
  <si>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</si>
  <si>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</si>
  <si>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</si>
  <si>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</si>
  <si>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</si>
  <si>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</si>
  <si>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</si>
  <si>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</si>
  <si>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</si>
  <si>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</si>
  <si>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</si>
  <si>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</si>
  <si>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</si>
  <si>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</si>
  <si>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</si>
  <si>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</si>
  <si>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</si>
  <si>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</si>
  <si>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</si>
  <si>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</si>
  <si>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</si>
  <si>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</si>
  <si>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</si>
  <si>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</si>
  <si>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</si>
  <si>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</si>
  <si>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</si>
  <si>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</si>
  <si>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</si>
  <si>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</si>
  <si>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</si>
  <si>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</si>
  <si>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</si>
  <si>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</si>
  <si>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</si>
  <si>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</si>
  <si>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</si>
  <si>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</si>
  <si>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</si>
  <si>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</si>
  <si>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</si>
  <si>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</si>
  <si>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</si>
  <si>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</si>
  <si>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</si>
  <si>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</si>
  <si>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</si>
  <si>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</si>
  <si>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</si>
  <si>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</si>
  <si>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</si>
  <si>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</si>
  <si>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</si>
  <si>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</si>
  <si>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</si>
  <si>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</si>
  <si>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</si>
  <si>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</si>
  <si>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</si>
  <si>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</si>
  <si>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</si>
  <si>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</si>
  <si>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</si>
  <si>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</si>
  <si>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</si>
  <si>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</si>
  <si>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</si>
  <si>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</si>
  <si>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</si>
  <si>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</si>
  <si>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</si>
  <si>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</si>
  <si>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</si>
  <si>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</si>
  <si>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</si>
  <si>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</si>
  <si>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</si>
  <si>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</si>
  <si>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</si>
  <si>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</si>
  <si>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</si>
  <si>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</si>
  <si>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</si>
  <si>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</si>
  <si>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</si>
  <si>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</si>
  <si>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</si>
  <si>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 xml:space="preserve"> </t>
  </si>
  <si>
    <t>43. týždeň</t>
  </si>
  <si>
    <t xml:space="preserve">Ceny za 44. týždeň 2024 zisťované v dňoch 04. 11. 2024 – 06. 11. 2024		</t>
  </si>
  <si>
    <t>44.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</si>
</sst>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3"/>
      <color theme="1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2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5" fillId="0" borderId="20" xfId="0" applyFont="1" applyBorder="1"/>
    <xf numFmtId="0" fontId="8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9" fillId="0" borderId="3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0" xfId="0" applyFont="1"/>
    <xf numFmtId="0" fontId="9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right" vertical="center" wrapText="1" indent="1"/>
    </xf>
    <xf numFmtId="165" fontId="18" fillId="0" borderId="2" xfId="0" applyNumberFormat="1" applyFont="1" applyFill="1" applyBorder="1" applyAlignment="1">
      <alignment horizontal="right" vertical="center" wrapText="1" indent="1"/>
    </xf>
    <xf numFmtId="165" fontId="18" fillId="0" borderId="14" xfId="0" applyNumberFormat="1" applyFont="1" applyFill="1" applyBorder="1" applyAlignment="1">
      <alignment horizontal="right" vertical="center" wrapText="1" indent="1"/>
    </xf>
    <xf numFmtId="4" fontId="17" fillId="0" borderId="19" xfId="0" applyNumberFormat="1" applyFont="1" applyFill="1" applyBorder="1" applyAlignment="1">
      <alignment horizontal="right" vertical="center" wrapText="1" indent="1"/>
    </xf>
    <xf numFmtId="165" fontId="18" fillId="0" borderId="19" xfId="0" applyNumberFormat="1" applyFont="1" applyFill="1" applyBorder="1" applyAlignment="1">
      <alignment horizontal="right" vertical="center" wrapText="1" indent="1"/>
    </xf>
    <xf numFmtId="4" fontId="19" fillId="0" borderId="19" xfId="0" applyNumberFormat="1" applyFont="1" applyFill="1" applyBorder="1" applyAlignment="1">
      <alignment horizontal="right" vertical="center" wrapText="1" indent="1"/>
    </xf>
    <xf numFmtId="165" fontId="20" fillId="0" borderId="19" xfId="0" applyNumberFormat="1" applyFont="1" applyFill="1" applyBorder="1" applyAlignment="1">
      <alignment horizontal="right" vertical="center" wrapText="1" indent="1"/>
    </xf>
    <xf numFmtId="165" fontId="20" fillId="0" borderId="14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>
      <alignment horizontal="right" vertical="center" wrapText="1" indent="1"/>
    </xf>
    <xf numFmtId="4" fontId="17" fillId="0" borderId="5" xfId="0" applyNumberFormat="1" applyFont="1" applyFill="1" applyBorder="1" applyAlignment="1">
      <alignment horizontal="right" vertical="center" wrapText="1" indent="1"/>
    </xf>
    <xf numFmtId="165" fontId="18" fillId="0" borderId="5" xfId="0" applyNumberFormat="1" applyFont="1" applyFill="1" applyBorder="1" applyAlignment="1">
      <alignment horizontal="right" vertical="center" wrapText="1" indent="1"/>
    </xf>
    <xf numFmtId="165" fontId="18" fillId="0" borderId="26" xfId="0" applyNumberFormat="1" applyFont="1" applyFill="1" applyBorder="1" applyAlignment="1">
      <alignment horizontal="right" vertical="center" wrapText="1" indent="1"/>
    </xf>
    <xf numFmtId="165" fontId="17" fillId="0" borderId="19" xfId="0" applyNumberFormat="1" applyFont="1" applyFill="1" applyBorder="1" applyAlignment="1">
      <alignment horizontal="right" vertical="center" wrapText="1" indent="1"/>
    </xf>
    <xf numFmtId="165" fontId="19" fillId="0" borderId="19" xfId="0" applyNumberFormat="1" applyFont="1" applyFill="1" applyBorder="1" applyAlignment="1">
      <alignment horizontal="right" vertical="center" wrapText="1" indent="1"/>
    </xf>
    <xf numFmtId="4" fontId="17" fillId="0" borderId="23" xfId="0" applyNumberFormat="1" applyFont="1" applyFill="1" applyBorder="1" applyAlignment="1">
      <alignment horizontal="right" vertical="center" wrapText="1" indent="1"/>
    </xf>
    <xf numFmtId="165" fontId="18" fillId="0" borderId="23" xfId="0" applyNumberFormat="1" applyFont="1" applyFill="1" applyBorder="1" applyAlignment="1">
      <alignment horizontal="right" vertical="center" wrapText="1" indent="1"/>
    </xf>
    <xf numFmtId="165" fontId="18" fillId="0" borderId="15" xfId="0" applyNumberFormat="1" applyFont="1" applyFill="1" applyBorder="1" applyAlignment="1">
      <alignment horizontal="right" vertical="center" wrapText="1" indent="1"/>
    </xf>
    <xf numFmtId="4" fontId="18" fillId="0" borderId="19" xfId="0" applyNumberFormat="1" applyFont="1" applyFill="1" applyBorder="1" applyAlignment="1">
      <alignment horizontal="right" vertical="center" wrapText="1" indent="1"/>
    </xf>
    <xf numFmtId="4" fontId="20" fillId="0" borderId="19" xfId="0" applyNumberFormat="1" applyFont="1" applyFill="1" applyBorder="1" applyAlignment="1">
      <alignment horizontal="right" vertical="center" wrapText="1" indent="1"/>
    </xf>
    <xf numFmtId="4" fontId="19" fillId="0" borderId="2" xfId="0" applyNumberFormat="1" applyFont="1" applyFill="1" applyBorder="1" applyAlignment="1">
      <alignment horizontal="right" vertical="center" wrapText="1" indent="1"/>
    </xf>
    <xf numFmtId="4" fontId="19" fillId="0" borderId="23" xfId="0" applyNumberFormat="1" applyFont="1" applyFill="1" applyBorder="1" applyAlignment="1">
      <alignment horizontal="right" vertical="center" wrapText="1" indent="1"/>
    </xf>
    <xf numFmtId="2" fontId="19" fillId="0" borderId="1" xfId="0" applyNumberFormat="1" applyFont="1" applyFill="1" applyBorder="1" applyAlignment="1">
      <alignment horizontal="right" vertical="center" wrapText="1" indent="1"/>
    </xf>
    <xf numFmtId="2" fontId="17" fillId="0" borderId="1" xfId="0" applyNumberFormat="1" applyFont="1" applyFill="1" applyBorder="1" applyAlignment="1">
      <alignment horizontal="right" vertical="center" wrapText="1" indent="1"/>
    </xf>
    <xf numFmtId="164" fontId="18" fillId="0" borderId="1" xfId="0" applyNumberFormat="1" applyFont="1" applyFill="1" applyBorder="1" applyAlignment="1">
      <alignment horizontal="right" vertical="center" wrapText="1" indent="1"/>
    </xf>
    <xf numFmtId="2" fontId="17" fillId="0" borderId="9" xfId="0" applyNumberFormat="1" applyFont="1" applyFill="1" applyBorder="1" applyAlignment="1">
      <alignment horizontal="right" vertical="center" wrapText="1" indent="1"/>
    </xf>
    <xf numFmtId="2" fontId="18" fillId="0" borderId="9" xfId="0" applyNumberFormat="1" applyFont="1" applyFill="1" applyBorder="1" applyAlignment="1">
      <alignment horizontal="right" vertical="center" wrapText="1" indent="1"/>
    </xf>
    <xf numFmtId="2" fontId="19" fillId="0" borderId="4" xfId="0" applyNumberFormat="1" applyFont="1" applyFill="1" applyBorder="1" applyAlignment="1">
      <alignment horizontal="right" vertical="center" wrapText="1" indent="1"/>
    </xf>
    <xf numFmtId="2" fontId="17" fillId="0" borderId="4" xfId="0" applyNumberFormat="1" applyFont="1" applyFill="1" applyBorder="1" applyAlignment="1">
      <alignment horizontal="right" vertical="center" wrapText="1" indent="1"/>
    </xf>
    <xf numFmtId="164" fontId="18" fillId="0" borderId="4" xfId="0" applyNumberFormat="1" applyFont="1" applyFill="1" applyBorder="1" applyAlignment="1">
      <alignment horizontal="right" vertical="center" wrapText="1" indent="1"/>
    </xf>
    <xf numFmtId="2" fontId="18" fillId="0" borderId="12" xfId="0" applyNumberFormat="1" applyFont="1" applyFill="1" applyBorder="1" applyAlignment="1">
      <alignment horizontal="right" vertical="center" wrapText="1" inden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R1" sqref="R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1.42578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0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8" t="s">
        <v>0</v>
      </c>
      <c r="B4" s="103" t="s">
        <v>1</v>
      </c>
      <c r="C4" s="104"/>
      <c r="D4" s="103" t="s">
        <v>2</v>
      </c>
      <c r="E4" s="104"/>
      <c r="F4" s="103" t="s">
        <v>3</v>
      </c>
      <c r="G4" s="104"/>
      <c r="H4" s="41" t="s">
        <v>4</v>
      </c>
      <c r="I4" s="2"/>
    </row>
    <row r="5" spans="1:9" x14ac:dyDescent="0.25">
      <c r="A5" s="99"/>
      <c r="B5" s="105" t="s">
        <v>5</v>
      </c>
      <c r="C5" s="105" t="s">
        <v>6</v>
      </c>
      <c r="D5" s="43" t="s">
        <v>90</v>
      </c>
      <c r="E5" s="43" t="s">
        <v>88</v>
      </c>
      <c r="F5" s="83" t="s">
        <v>7</v>
      </c>
      <c r="G5" s="83" t="s">
        <v>8</v>
      </c>
      <c r="H5" s="109" t="s">
        <v>9</v>
      </c>
      <c r="I5" s="2"/>
    </row>
    <row r="6" spans="1:9" x14ac:dyDescent="0.25">
      <c r="A6" s="100"/>
      <c r="B6" s="102"/>
      <c r="C6" s="102"/>
      <c r="D6" s="43">
        <v>2024</v>
      </c>
      <c r="E6" s="43">
        <v>2024</v>
      </c>
      <c r="F6" s="108"/>
      <c r="G6" s="108"/>
      <c r="H6" s="110"/>
      <c r="I6" s="2"/>
    </row>
    <row r="7" spans="1:9" ht="15.75" thickBot="1" x14ac:dyDescent="0.3">
      <c r="A7" s="6" t="s">
        <v>10</v>
      </c>
      <c r="B7" s="45">
        <v>1.08</v>
      </c>
      <c r="C7" s="45">
        <v>1.1000000000000001</v>
      </c>
      <c r="D7" s="46">
        <v>1.08</v>
      </c>
      <c r="E7" s="45">
        <v>1.1100000000000001</v>
      </c>
      <c r="F7" s="47">
        <v>-2.2999999999999998</v>
      </c>
      <c r="G7" s="47">
        <v>-4</v>
      </c>
      <c r="H7" s="48">
        <v>1.0900000000000001</v>
      </c>
      <c r="I7" s="2"/>
    </row>
    <row r="8" spans="1:9" x14ac:dyDescent="0.25">
      <c r="A8" s="106" t="s">
        <v>59</v>
      </c>
      <c r="B8" s="107"/>
      <c r="C8" s="107"/>
      <c r="D8" s="107"/>
      <c r="E8" s="107"/>
      <c r="F8" s="107"/>
      <c r="G8" s="107"/>
      <c r="H8" s="10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0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tr">
        <f>A3</f>
        <v xml:space="preserve">Ceny za 44. týždeň 2024 zisťované v dňoch 04. 11. 2024 – 06. 11. 2024		</v>
      </c>
      <c r="B12" s="2"/>
      <c r="C12" s="2"/>
      <c r="D12" s="2"/>
      <c r="E12" s="2"/>
      <c r="F12" s="2"/>
      <c r="G12" s="3"/>
      <c r="H12" s="2"/>
      <c r="I12" s="32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43" t="str">
        <f>$D$5</f>
        <v>44. týždeň</v>
      </c>
      <c r="G14" s="43" t="str">
        <f>$E$5</f>
        <v>43. týždeň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43">
        <v>2024</v>
      </c>
      <c r="G15" s="43">
        <v>2024</v>
      </c>
      <c r="H15" s="96"/>
      <c r="I15" s="97"/>
    </row>
    <row r="16" spans="1:9" x14ac:dyDescent="0.25">
      <c r="A16" s="10" t="s">
        <v>63</v>
      </c>
      <c r="B16" s="11" t="s">
        <v>5</v>
      </c>
      <c r="C16" s="49">
        <v>13</v>
      </c>
      <c r="D16" s="49">
        <v>13.47</v>
      </c>
      <c r="E16" s="49">
        <v>17</v>
      </c>
      <c r="F16" s="49">
        <v>13</v>
      </c>
      <c r="G16" s="49">
        <v>13</v>
      </c>
      <c r="H16" s="50" t="s">
        <v>74</v>
      </c>
      <c r="I16" s="51">
        <v>-7.1</v>
      </c>
    </row>
    <row r="17" spans="1:9" x14ac:dyDescent="0.25">
      <c r="A17" s="10" t="s">
        <v>17</v>
      </c>
      <c r="B17" s="12" t="s">
        <v>6</v>
      </c>
      <c r="C17" s="52">
        <v>16.3</v>
      </c>
      <c r="D17" s="52">
        <v>19.5</v>
      </c>
      <c r="E17" s="52">
        <v>21</v>
      </c>
      <c r="F17" s="52">
        <v>21</v>
      </c>
      <c r="G17" s="52">
        <v>19.5</v>
      </c>
      <c r="H17" s="53">
        <v>7.7</v>
      </c>
      <c r="I17" s="51">
        <v>2.8</v>
      </c>
    </row>
    <row r="18" spans="1:9" x14ac:dyDescent="0.25">
      <c r="A18" s="7"/>
      <c r="B18" s="13" t="s">
        <v>18</v>
      </c>
      <c r="C18" s="54">
        <v>15.15</v>
      </c>
      <c r="D18" s="54">
        <v>16.899999999999999</v>
      </c>
      <c r="E18" s="54">
        <v>17.27</v>
      </c>
      <c r="F18" s="54">
        <v>16.559999999999999</v>
      </c>
      <c r="G18" s="54">
        <v>16.600000000000001</v>
      </c>
      <c r="H18" s="55">
        <v>-0.3</v>
      </c>
      <c r="I18" s="56">
        <v>-7.1</v>
      </c>
    </row>
    <row r="19" spans="1:9" x14ac:dyDescent="0.25">
      <c r="A19" s="7"/>
      <c r="B19" s="12" t="s">
        <v>4</v>
      </c>
      <c r="C19" s="52">
        <v>16.93</v>
      </c>
      <c r="D19" s="52">
        <v>17.5</v>
      </c>
      <c r="E19" s="52">
        <v>17.39</v>
      </c>
      <c r="F19" s="52">
        <v>17.36</v>
      </c>
      <c r="G19" s="52">
        <v>17.02</v>
      </c>
      <c r="H19" s="53">
        <v>4.5999999999999996</v>
      </c>
      <c r="I19" s="51" t="s">
        <v>75</v>
      </c>
    </row>
    <row r="20" spans="1:9" x14ac:dyDescent="0.25">
      <c r="A20" s="14" t="s">
        <v>64</v>
      </c>
      <c r="B20" s="11" t="s">
        <v>5</v>
      </c>
      <c r="C20" s="49">
        <v>11.87</v>
      </c>
      <c r="D20" s="49">
        <v>11.25</v>
      </c>
      <c r="E20" s="49">
        <v>12.05</v>
      </c>
      <c r="F20" s="49">
        <v>11.25</v>
      </c>
      <c r="G20" s="49">
        <v>11.29</v>
      </c>
      <c r="H20" s="50">
        <v>-0.4</v>
      </c>
      <c r="I20" s="57">
        <v>4.7</v>
      </c>
    </row>
    <row r="21" spans="1:9" x14ac:dyDescent="0.25">
      <c r="A21" s="10" t="s">
        <v>19</v>
      </c>
      <c r="B21" s="12" t="s">
        <v>6</v>
      </c>
      <c r="C21" s="52">
        <v>12.5</v>
      </c>
      <c r="D21" s="52">
        <v>17.260000000000002</v>
      </c>
      <c r="E21" s="52">
        <v>18</v>
      </c>
      <c r="F21" s="52">
        <v>18</v>
      </c>
      <c r="G21" s="52">
        <v>17</v>
      </c>
      <c r="H21" s="53">
        <v>5.9</v>
      </c>
      <c r="I21" s="51">
        <v>5.9</v>
      </c>
    </row>
    <row r="22" spans="1:9" x14ac:dyDescent="0.25">
      <c r="A22" s="7"/>
      <c r="B22" s="13" t="s">
        <v>18</v>
      </c>
      <c r="C22" s="54">
        <v>12.21</v>
      </c>
      <c r="D22" s="54">
        <v>14.81</v>
      </c>
      <c r="E22" s="54">
        <v>13.54</v>
      </c>
      <c r="F22" s="54">
        <v>13.8</v>
      </c>
      <c r="G22" s="54">
        <v>13.35</v>
      </c>
      <c r="H22" s="55">
        <v>3.3</v>
      </c>
      <c r="I22" s="56">
        <v>-0.9</v>
      </c>
    </row>
    <row r="23" spans="1:9" x14ac:dyDescent="0.25">
      <c r="A23" s="7"/>
      <c r="B23" s="12" t="s">
        <v>4</v>
      </c>
      <c r="C23" s="52">
        <v>14.7</v>
      </c>
      <c r="D23" s="52">
        <v>15.25</v>
      </c>
      <c r="E23" s="52">
        <v>13.94</v>
      </c>
      <c r="F23" s="52">
        <v>14.97</v>
      </c>
      <c r="G23" s="52">
        <v>13.5</v>
      </c>
      <c r="H23" s="53">
        <v>7.8</v>
      </c>
      <c r="I23" s="51" t="s">
        <v>75</v>
      </c>
    </row>
    <row r="24" spans="1:9" x14ac:dyDescent="0.25">
      <c r="A24" s="14" t="s">
        <v>65</v>
      </c>
      <c r="B24" s="11" t="s">
        <v>5</v>
      </c>
      <c r="C24" s="49">
        <v>10</v>
      </c>
      <c r="D24" s="49">
        <v>12</v>
      </c>
      <c r="E24" s="49">
        <v>11</v>
      </c>
      <c r="F24" s="49">
        <v>10</v>
      </c>
      <c r="G24" s="49">
        <v>10</v>
      </c>
      <c r="H24" s="50" t="s">
        <v>74</v>
      </c>
      <c r="I24" s="57">
        <v>-9.1</v>
      </c>
    </row>
    <row r="25" spans="1:9" x14ac:dyDescent="0.25">
      <c r="A25" s="10" t="s">
        <v>20</v>
      </c>
      <c r="B25" s="12" t="s">
        <v>6</v>
      </c>
      <c r="C25" s="52">
        <v>13.99</v>
      </c>
      <c r="D25" s="52">
        <v>15</v>
      </c>
      <c r="E25" s="52">
        <v>13</v>
      </c>
      <c r="F25" s="52">
        <v>15</v>
      </c>
      <c r="G25" s="52">
        <v>15</v>
      </c>
      <c r="H25" s="53" t="s">
        <v>74</v>
      </c>
      <c r="I25" s="51">
        <v>-6.1</v>
      </c>
    </row>
    <row r="26" spans="1:9" x14ac:dyDescent="0.25">
      <c r="A26" s="7"/>
      <c r="B26" s="13" t="s">
        <v>18</v>
      </c>
      <c r="C26" s="54">
        <v>11.04</v>
      </c>
      <c r="D26" s="54">
        <v>13.32</v>
      </c>
      <c r="E26" s="54">
        <v>11.49</v>
      </c>
      <c r="F26" s="54">
        <v>11.73</v>
      </c>
      <c r="G26" s="54">
        <v>11.45</v>
      </c>
      <c r="H26" s="55">
        <v>2.5</v>
      </c>
      <c r="I26" s="56">
        <v>1</v>
      </c>
    </row>
    <row r="27" spans="1:9" x14ac:dyDescent="0.25">
      <c r="A27" s="7"/>
      <c r="B27" s="12" t="s">
        <v>4</v>
      </c>
      <c r="C27" s="52">
        <v>12.02</v>
      </c>
      <c r="D27" s="52">
        <v>13.54</v>
      </c>
      <c r="E27" s="52">
        <v>11.63</v>
      </c>
      <c r="F27" s="52">
        <v>12.37</v>
      </c>
      <c r="G27" s="52">
        <v>11.44</v>
      </c>
      <c r="H27" s="53">
        <v>5.2</v>
      </c>
      <c r="I27" s="51" t="s">
        <v>75</v>
      </c>
    </row>
    <row r="28" spans="1:9" x14ac:dyDescent="0.25">
      <c r="A28" s="14" t="s">
        <v>66</v>
      </c>
      <c r="B28" s="11" t="s">
        <v>5</v>
      </c>
      <c r="C28" s="49">
        <v>6</v>
      </c>
      <c r="D28" s="49">
        <v>8</v>
      </c>
      <c r="E28" s="49">
        <v>8</v>
      </c>
      <c r="F28" s="49">
        <v>6</v>
      </c>
      <c r="G28" s="49">
        <v>6</v>
      </c>
      <c r="H28" s="50" t="s">
        <v>74</v>
      </c>
      <c r="I28" s="57">
        <v>20</v>
      </c>
    </row>
    <row r="29" spans="1:9" x14ac:dyDescent="0.25">
      <c r="A29" s="10" t="s">
        <v>21</v>
      </c>
      <c r="B29" s="12" t="s">
        <v>6</v>
      </c>
      <c r="C29" s="52">
        <v>7</v>
      </c>
      <c r="D29" s="52">
        <v>12.33</v>
      </c>
      <c r="E29" s="52">
        <v>9</v>
      </c>
      <c r="F29" s="52">
        <v>12.33</v>
      </c>
      <c r="G29" s="52">
        <v>12.03</v>
      </c>
      <c r="H29" s="53">
        <v>2.5</v>
      </c>
      <c r="I29" s="51">
        <v>19</v>
      </c>
    </row>
    <row r="30" spans="1:9" x14ac:dyDescent="0.25">
      <c r="A30" s="7"/>
      <c r="B30" s="13" t="s">
        <v>18</v>
      </c>
      <c r="C30" s="54">
        <v>6.26</v>
      </c>
      <c r="D30" s="54">
        <v>10.06</v>
      </c>
      <c r="E30" s="54">
        <v>8.42</v>
      </c>
      <c r="F30" s="54">
        <v>8.11</v>
      </c>
      <c r="G30" s="54">
        <v>6.96</v>
      </c>
      <c r="H30" s="55">
        <v>16.7</v>
      </c>
      <c r="I30" s="56">
        <v>15.7</v>
      </c>
    </row>
    <row r="31" spans="1:9" x14ac:dyDescent="0.25">
      <c r="A31" s="7"/>
      <c r="B31" s="12" t="s">
        <v>4</v>
      </c>
      <c r="C31" s="52">
        <v>6.69</v>
      </c>
      <c r="D31" s="52">
        <v>10.039999999999999</v>
      </c>
      <c r="E31" s="52">
        <v>9.2100000000000009</v>
      </c>
      <c r="F31" s="52">
        <v>8.34</v>
      </c>
      <c r="G31" s="52">
        <v>7.15</v>
      </c>
      <c r="H31" s="53">
        <v>2.7</v>
      </c>
      <c r="I31" s="51" t="s">
        <v>75</v>
      </c>
    </row>
    <row r="32" spans="1:9" x14ac:dyDescent="0.25">
      <c r="A32" s="14" t="s">
        <v>22</v>
      </c>
      <c r="B32" s="11" t="s">
        <v>5</v>
      </c>
      <c r="C32" s="49" t="s">
        <v>73</v>
      </c>
      <c r="D32" s="49" t="s">
        <v>73</v>
      </c>
      <c r="E32" s="49" t="s">
        <v>74</v>
      </c>
      <c r="F32" s="49">
        <v>7.73</v>
      </c>
      <c r="G32" s="49">
        <v>5.8</v>
      </c>
      <c r="H32" s="50">
        <v>33.299999999999997</v>
      </c>
      <c r="I32" s="57">
        <v>28.8</v>
      </c>
    </row>
    <row r="33" spans="1:9" x14ac:dyDescent="0.25">
      <c r="A33" s="15" t="s">
        <v>23</v>
      </c>
      <c r="B33" s="12" t="s">
        <v>6</v>
      </c>
      <c r="C33" s="52" t="s">
        <v>87</v>
      </c>
      <c r="D33" s="52" t="s">
        <v>87</v>
      </c>
      <c r="E33" s="52" t="s">
        <v>87</v>
      </c>
      <c r="F33" s="52">
        <v>10</v>
      </c>
      <c r="G33" s="52">
        <v>10</v>
      </c>
      <c r="H33" s="53" t="s">
        <v>74</v>
      </c>
      <c r="I33" s="51">
        <v>-20</v>
      </c>
    </row>
    <row r="34" spans="1:9" x14ac:dyDescent="0.25">
      <c r="A34" s="7"/>
      <c r="B34" s="13" t="s">
        <v>18</v>
      </c>
      <c r="C34" s="54" t="s">
        <v>87</v>
      </c>
      <c r="D34" s="54" t="s">
        <v>87</v>
      </c>
      <c r="E34" s="52" t="s">
        <v>87</v>
      </c>
      <c r="F34" s="54">
        <v>8.69</v>
      </c>
      <c r="G34" s="54">
        <v>6.85</v>
      </c>
      <c r="H34" s="55">
        <v>26.8</v>
      </c>
      <c r="I34" s="56">
        <v>13.2</v>
      </c>
    </row>
    <row r="35" spans="1:9" x14ac:dyDescent="0.25">
      <c r="A35" s="8"/>
      <c r="B35" s="16" t="s">
        <v>4</v>
      </c>
      <c r="C35" s="58" t="s">
        <v>87</v>
      </c>
      <c r="D35" s="58" t="s">
        <v>87</v>
      </c>
      <c r="E35" s="58" t="s">
        <v>87</v>
      </c>
      <c r="F35" s="58">
        <v>8.65</v>
      </c>
      <c r="G35" s="58">
        <v>6.97</v>
      </c>
      <c r="H35" s="59">
        <v>-0.4</v>
      </c>
      <c r="I35" s="60" t="s">
        <v>75</v>
      </c>
    </row>
    <row r="36" spans="1:9" x14ac:dyDescent="0.25">
      <c r="A36" s="10" t="s">
        <v>22</v>
      </c>
      <c r="B36" s="12" t="s">
        <v>5</v>
      </c>
      <c r="C36" s="52" t="s">
        <v>74</v>
      </c>
      <c r="D36" s="52" t="s">
        <v>74</v>
      </c>
      <c r="E36" s="52" t="s">
        <v>73</v>
      </c>
      <c r="F36" s="52" t="s">
        <v>73</v>
      </c>
      <c r="G36" s="52" t="s">
        <v>73</v>
      </c>
      <c r="H36" s="53" t="s">
        <v>73</v>
      </c>
      <c r="I36" s="51" t="s">
        <v>73</v>
      </c>
    </row>
    <row r="37" spans="1:9" x14ac:dyDescent="0.25">
      <c r="A37" s="15" t="s">
        <v>24</v>
      </c>
      <c r="B37" s="12" t="s">
        <v>6</v>
      </c>
      <c r="C37" s="52" t="s">
        <v>87</v>
      </c>
      <c r="D37" s="52" t="s">
        <v>87</v>
      </c>
      <c r="E37" s="52" t="s">
        <v>87</v>
      </c>
      <c r="F37" s="52" t="s">
        <v>87</v>
      </c>
      <c r="G37" s="52" t="s">
        <v>87</v>
      </c>
      <c r="H37" s="61" t="s">
        <v>87</v>
      </c>
      <c r="I37" s="51" t="s">
        <v>87</v>
      </c>
    </row>
    <row r="38" spans="1:9" x14ac:dyDescent="0.25">
      <c r="A38" s="15" t="s">
        <v>25</v>
      </c>
      <c r="B38" s="13" t="s">
        <v>18</v>
      </c>
      <c r="C38" s="54" t="s">
        <v>87</v>
      </c>
      <c r="D38" s="54" t="s">
        <v>87</v>
      </c>
      <c r="E38" s="52" t="s">
        <v>87</v>
      </c>
      <c r="F38" s="54" t="s">
        <v>87</v>
      </c>
      <c r="G38" s="54" t="s">
        <v>87</v>
      </c>
      <c r="H38" s="62" t="s">
        <v>87</v>
      </c>
      <c r="I38" s="56" t="s">
        <v>87</v>
      </c>
    </row>
    <row r="39" spans="1:9" ht="15.75" thickBot="1" x14ac:dyDescent="0.3">
      <c r="A39" s="9"/>
      <c r="B39" s="17" t="s">
        <v>4</v>
      </c>
      <c r="C39" s="63" t="s">
        <v>87</v>
      </c>
      <c r="D39" s="63" t="s">
        <v>87</v>
      </c>
      <c r="E39" s="63" t="s">
        <v>87</v>
      </c>
      <c r="F39" s="63" t="s">
        <v>87</v>
      </c>
      <c r="G39" s="63" t="s">
        <v>87</v>
      </c>
      <c r="H39" s="64" t="s">
        <v>87</v>
      </c>
      <c r="I39" s="65" t="s">
        <v>87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1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0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tr">
        <f>$A$3</f>
        <v xml:space="preserve">Ceny za 44. týždeň 2024 zisťované v dňoch 04. 11. 2024 – 06. 11. 2024		</v>
      </c>
      <c r="B44" s="2"/>
      <c r="C44" s="2"/>
      <c r="D44" s="2"/>
      <c r="E44" s="2"/>
      <c r="F44" s="2"/>
      <c r="G44" s="4"/>
      <c r="H44" s="2"/>
      <c r="I44" s="32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44" t="str">
        <f>$D$5</f>
        <v>44. týždeň</v>
      </c>
      <c r="G46" s="44" t="str">
        <f>$E$5</f>
        <v>43. týždeň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43">
        <v>2024</v>
      </c>
      <c r="G47" s="43">
        <v>2024</v>
      </c>
      <c r="H47" s="84"/>
      <c r="I47" s="86"/>
    </row>
    <row r="48" spans="1:9" x14ac:dyDescent="0.25">
      <c r="A48" s="14" t="s">
        <v>64</v>
      </c>
      <c r="B48" s="11" t="s">
        <v>5</v>
      </c>
      <c r="C48" s="49" t="s">
        <v>73</v>
      </c>
      <c r="D48" s="49">
        <v>15</v>
      </c>
      <c r="E48" s="49" t="s">
        <v>74</v>
      </c>
      <c r="F48" s="49">
        <v>13.7</v>
      </c>
      <c r="G48" s="49">
        <v>13.7</v>
      </c>
      <c r="H48" s="50" t="s">
        <v>74</v>
      </c>
      <c r="I48" s="57">
        <v>-9.3000000000000007</v>
      </c>
    </row>
    <row r="49" spans="1:9" x14ac:dyDescent="0.25">
      <c r="A49" s="10" t="s">
        <v>19</v>
      </c>
      <c r="B49" s="12" t="s">
        <v>6</v>
      </c>
      <c r="C49" s="66" t="s">
        <v>87</v>
      </c>
      <c r="D49" s="52">
        <v>16.8</v>
      </c>
      <c r="E49" s="52" t="s">
        <v>87</v>
      </c>
      <c r="F49" s="52">
        <v>16.8</v>
      </c>
      <c r="G49" s="52">
        <v>16.8</v>
      </c>
      <c r="H49" s="53" t="s">
        <v>74</v>
      </c>
      <c r="I49" s="51">
        <v>-16</v>
      </c>
    </row>
    <row r="50" spans="1:9" x14ac:dyDescent="0.25">
      <c r="A50" s="15" t="s">
        <v>27</v>
      </c>
      <c r="B50" s="13" t="s">
        <v>18</v>
      </c>
      <c r="C50" s="66" t="s">
        <v>87</v>
      </c>
      <c r="D50" s="52">
        <v>15.23</v>
      </c>
      <c r="E50" s="52" t="s">
        <v>87</v>
      </c>
      <c r="F50" s="54">
        <v>14.88</v>
      </c>
      <c r="G50" s="54">
        <v>14.9</v>
      </c>
      <c r="H50" s="55">
        <v>-0.1</v>
      </c>
      <c r="I50" s="56">
        <v>-18.100000000000001</v>
      </c>
    </row>
    <row r="51" spans="1:9" x14ac:dyDescent="0.25">
      <c r="A51" s="7"/>
      <c r="B51" s="12" t="s">
        <v>4</v>
      </c>
      <c r="C51" s="67" t="s">
        <v>87</v>
      </c>
      <c r="D51" s="52">
        <v>16.09</v>
      </c>
      <c r="E51" s="52" t="s">
        <v>87</v>
      </c>
      <c r="F51" s="52">
        <v>16.46</v>
      </c>
      <c r="G51" s="52">
        <v>15.55</v>
      </c>
      <c r="H51" s="53">
        <v>9.6</v>
      </c>
      <c r="I51" s="51" t="s">
        <v>75</v>
      </c>
    </row>
    <row r="52" spans="1:9" x14ac:dyDescent="0.25">
      <c r="A52" s="14" t="s">
        <v>65</v>
      </c>
      <c r="B52" s="11" t="s">
        <v>5</v>
      </c>
      <c r="C52" s="49" t="s">
        <v>73</v>
      </c>
      <c r="D52" s="49">
        <v>13.18</v>
      </c>
      <c r="E52" s="49" t="s">
        <v>73</v>
      </c>
      <c r="F52" s="49">
        <v>11.3</v>
      </c>
      <c r="G52" s="49">
        <v>11.3</v>
      </c>
      <c r="H52" s="50" t="s">
        <v>74</v>
      </c>
      <c r="I52" s="57">
        <v>-13.1</v>
      </c>
    </row>
    <row r="53" spans="1:9" x14ac:dyDescent="0.25">
      <c r="A53" s="10" t="s">
        <v>20</v>
      </c>
      <c r="B53" s="12" t="s">
        <v>6</v>
      </c>
      <c r="C53" s="52" t="s">
        <v>87</v>
      </c>
      <c r="D53" s="52">
        <v>15.2</v>
      </c>
      <c r="E53" s="52" t="s">
        <v>87</v>
      </c>
      <c r="F53" s="52">
        <v>15.2</v>
      </c>
      <c r="G53" s="52">
        <v>19.16</v>
      </c>
      <c r="H53" s="53">
        <v>-20.7</v>
      </c>
      <c r="I53" s="51">
        <v>-15.6</v>
      </c>
    </row>
    <row r="54" spans="1:9" x14ac:dyDescent="0.25">
      <c r="A54" s="15" t="s">
        <v>27</v>
      </c>
      <c r="B54" s="13" t="s">
        <v>18</v>
      </c>
      <c r="C54" s="54" t="s">
        <v>87</v>
      </c>
      <c r="D54" s="54">
        <v>14.82</v>
      </c>
      <c r="E54" s="54" t="s">
        <v>87</v>
      </c>
      <c r="F54" s="54">
        <v>13.3</v>
      </c>
      <c r="G54" s="54">
        <v>14.29</v>
      </c>
      <c r="H54" s="55">
        <v>-6.9</v>
      </c>
      <c r="I54" s="56">
        <v>-10.199999999999999</v>
      </c>
    </row>
    <row r="55" spans="1:9" x14ac:dyDescent="0.25">
      <c r="A55" s="7"/>
      <c r="B55" s="12" t="s">
        <v>4</v>
      </c>
      <c r="C55" s="52" t="s">
        <v>87</v>
      </c>
      <c r="D55" s="52">
        <v>15.6</v>
      </c>
      <c r="E55" s="52" t="s">
        <v>87</v>
      </c>
      <c r="F55" s="52">
        <v>14.96</v>
      </c>
      <c r="G55" s="52">
        <v>14.69</v>
      </c>
      <c r="H55" s="53">
        <v>11.1</v>
      </c>
      <c r="I55" s="51" t="s">
        <v>75</v>
      </c>
    </row>
    <row r="56" spans="1:9" x14ac:dyDescent="0.25">
      <c r="A56" s="14" t="s">
        <v>64</v>
      </c>
      <c r="B56" s="11" t="s">
        <v>5</v>
      </c>
      <c r="C56" s="49" t="s">
        <v>73</v>
      </c>
      <c r="D56" s="49">
        <v>12.53</v>
      </c>
      <c r="E56" s="49" t="s">
        <v>73</v>
      </c>
      <c r="F56" s="49">
        <v>12.53</v>
      </c>
      <c r="G56" s="49">
        <v>12.53</v>
      </c>
      <c r="H56" s="50" t="s">
        <v>74</v>
      </c>
      <c r="I56" s="57">
        <v>-3.8</v>
      </c>
    </row>
    <row r="57" spans="1:9" x14ac:dyDescent="0.25">
      <c r="A57" s="10" t="s">
        <v>19</v>
      </c>
      <c r="B57" s="12" t="s">
        <v>6</v>
      </c>
      <c r="C57" s="52" t="s">
        <v>87</v>
      </c>
      <c r="D57" s="52">
        <v>18.37</v>
      </c>
      <c r="E57" s="52" t="s">
        <v>87</v>
      </c>
      <c r="F57" s="52">
        <v>18.37</v>
      </c>
      <c r="G57" s="52">
        <v>21.15</v>
      </c>
      <c r="H57" s="53">
        <v>-13.1</v>
      </c>
      <c r="I57" s="51">
        <v>-14.4</v>
      </c>
    </row>
    <row r="58" spans="1:9" x14ac:dyDescent="0.25">
      <c r="A58" s="15" t="s">
        <v>28</v>
      </c>
      <c r="B58" s="13" t="s">
        <v>18</v>
      </c>
      <c r="C58" s="54" t="s">
        <v>87</v>
      </c>
      <c r="D58" s="54">
        <v>14.34</v>
      </c>
      <c r="E58" s="52" t="s">
        <v>87</v>
      </c>
      <c r="F58" s="54">
        <v>14.16</v>
      </c>
      <c r="G58" s="54">
        <v>14.28</v>
      </c>
      <c r="H58" s="55">
        <v>-0.8</v>
      </c>
      <c r="I58" s="56">
        <v>-8.5</v>
      </c>
    </row>
    <row r="59" spans="1:9" x14ac:dyDescent="0.25">
      <c r="A59" s="7"/>
      <c r="B59" s="12" t="s">
        <v>4</v>
      </c>
      <c r="C59" s="52" t="s">
        <v>87</v>
      </c>
      <c r="D59" s="52">
        <v>14.96</v>
      </c>
      <c r="E59" s="52" t="s">
        <v>87</v>
      </c>
      <c r="F59" s="52">
        <v>14.89</v>
      </c>
      <c r="G59" s="52">
        <v>14.92</v>
      </c>
      <c r="H59" s="53">
        <v>4.9000000000000004</v>
      </c>
      <c r="I59" s="51" t="s">
        <v>75</v>
      </c>
    </row>
    <row r="60" spans="1:9" x14ac:dyDescent="0.25">
      <c r="A60" s="14" t="s">
        <v>65</v>
      </c>
      <c r="B60" s="11" t="s">
        <v>5</v>
      </c>
      <c r="C60" s="49" t="s">
        <v>73</v>
      </c>
      <c r="D60" s="49">
        <v>11.63</v>
      </c>
      <c r="E60" s="49" t="s">
        <v>73</v>
      </c>
      <c r="F60" s="49">
        <v>11.3</v>
      </c>
      <c r="G60" s="49">
        <v>11.3</v>
      </c>
      <c r="H60" s="50" t="s">
        <v>74</v>
      </c>
      <c r="I60" s="57">
        <v>-8.4</v>
      </c>
    </row>
    <row r="61" spans="1:9" x14ac:dyDescent="0.25">
      <c r="A61" s="10" t="s">
        <v>20</v>
      </c>
      <c r="B61" s="12" t="s">
        <v>6</v>
      </c>
      <c r="C61" s="52" t="s">
        <v>87</v>
      </c>
      <c r="D61" s="52">
        <v>17.61</v>
      </c>
      <c r="E61" s="52" t="s">
        <v>87</v>
      </c>
      <c r="F61" s="52">
        <v>17.61</v>
      </c>
      <c r="G61" s="52">
        <v>17.64</v>
      </c>
      <c r="H61" s="53">
        <v>-0.2</v>
      </c>
      <c r="I61" s="51">
        <v>6.6</v>
      </c>
    </row>
    <row r="62" spans="1:9" x14ac:dyDescent="0.25">
      <c r="A62" s="15" t="s">
        <v>28</v>
      </c>
      <c r="B62" s="13" t="s">
        <v>18</v>
      </c>
      <c r="C62" s="54" t="s">
        <v>87</v>
      </c>
      <c r="D62" s="54">
        <v>12.92</v>
      </c>
      <c r="E62" s="54" t="s">
        <v>87</v>
      </c>
      <c r="F62" s="54">
        <v>12.6</v>
      </c>
      <c r="G62" s="54">
        <v>12.65</v>
      </c>
      <c r="H62" s="55">
        <v>-0.4</v>
      </c>
      <c r="I62" s="56">
        <v>-12.4</v>
      </c>
    </row>
    <row r="63" spans="1:9" x14ac:dyDescent="0.25">
      <c r="A63" s="7"/>
      <c r="B63" s="12" t="s">
        <v>4</v>
      </c>
      <c r="C63" s="52" t="s">
        <v>87</v>
      </c>
      <c r="D63" s="52">
        <v>13.83</v>
      </c>
      <c r="E63" s="52" t="s">
        <v>87</v>
      </c>
      <c r="F63" s="52">
        <v>14.25</v>
      </c>
      <c r="G63" s="52">
        <v>13.18</v>
      </c>
      <c r="H63" s="53">
        <v>11.6</v>
      </c>
      <c r="I63" s="51" t="s">
        <v>75</v>
      </c>
    </row>
    <row r="64" spans="1:9" x14ac:dyDescent="0.25">
      <c r="A64" s="14" t="s">
        <v>64</v>
      </c>
      <c r="B64" s="11" t="s">
        <v>5</v>
      </c>
      <c r="C64" s="49" t="s">
        <v>73</v>
      </c>
      <c r="D64" s="49">
        <v>12.43</v>
      </c>
      <c r="E64" s="49" t="s">
        <v>73</v>
      </c>
      <c r="F64" s="49">
        <v>12.43</v>
      </c>
      <c r="G64" s="49">
        <v>12.45</v>
      </c>
      <c r="H64" s="50">
        <v>-0.2</v>
      </c>
      <c r="I64" s="57">
        <v>-6</v>
      </c>
    </row>
    <row r="65" spans="1:9" x14ac:dyDescent="0.25">
      <c r="A65" s="10" t="s">
        <v>19</v>
      </c>
      <c r="B65" s="12" t="s">
        <v>6</v>
      </c>
      <c r="C65" s="52" t="s">
        <v>87</v>
      </c>
      <c r="D65" s="52">
        <v>15.4</v>
      </c>
      <c r="E65" s="52" t="s">
        <v>87</v>
      </c>
      <c r="F65" s="52">
        <v>15.4</v>
      </c>
      <c r="G65" s="52">
        <v>15.4</v>
      </c>
      <c r="H65" s="53" t="s">
        <v>74</v>
      </c>
      <c r="I65" s="51">
        <v>-9.4</v>
      </c>
    </row>
    <row r="66" spans="1:9" x14ac:dyDescent="0.25">
      <c r="A66" s="15" t="s">
        <v>29</v>
      </c>
      <c r="B66" s="13" t="s">
        <v>18</v>
      </c>
      <c r="C66" s="54" t="s">
        <v>87</v>
      </c>
      <c r="D66" s="54">
        <v>13.01</v>
      </c>
      <c r="E66" s="54" t="s">
        <v>87</v>
      </c>
      <c r="F66" s="54">
        <v>13.19</v>
      </c>
      <c r="G66" s="54">
        <v>13.14</v>
      </c>
      <c r="H66" s="55">
        <v>0.3</v>
      </c>
      <c r="I66" s="56">
        <v>-11.1</v>
      </c>
    </row>
    <row r="67" spans="1:9" x14ac:dyDescent="0.25">
      <c r="A67" s="7"/>
      <c r="B67" s="12" t="s">
        <v>4</v>
      </c>
      <c r="C67" s="52" t="s">
        <v>87</v>
      </c>
      <c r="D67" s="52">
        <v>13.6</v>
      </c>
      <c r="E67" s="52" t="s">
        <v>87</v>
      </c>
      <c r="F67" s="52">
        <v>15.5</v>
      </c>
      <c r="G67" s="52">
        <v>13.83</v>
      </c>
      <c r="H67" s="53">
        <v>14.9</v>
      </c>
      <c r="I67" s="51" t="s">
        <v>75</v>
      </c>
    </row>
    <row r="68" spans="1:9" x14ac:dyDescent="0.25">
      <c r="A68" s="14" t="s">
        <v>65</v>
      </c>
      <c r="B68" s="11" t="s">
        <v>5</v>
      </c>
      <c r="C68" s="49" t="s">
        <v>73</v>
      </c>
      <c r="D68" s="49">
        <v>11.13</v>
      </c>
      <c r="E68" s="49" t="s">
        <v>73</v>
      </c>
      <c r="F68" s="49">
        <v>10.5</v>
      </c>
      <c r="G68" s="49">
        <v>10.5</v>
      </c>
      <c r="H68" s="50" t="s">
        <v>74</v>
      </c>
      <c r="I68" s="57">
        <v>-12.5</v>
      </c>
    </row>
    <row r="69" spans="1:9" x14ac:dyDescent="0.25">
      <c r="A69" s="10" t="s">
        <v>20</v>
      </c>
      <c r="B69" s="12" t="s">
        <v>6</v>
      </c>
      <c r="C69" s="52" t="s">
        <v>87</v>
      </c>
      <c r="D69" s="52">
        <v>14.27</v>
      </c>
      <c r="E69" s="52" t="s">
        <v>87</v>
      </c>
      <c r="F69" s="52">
        <v>14.27</v>
      </c>
      <c r="G69" s="52">
        <v>19.05</v>
      </c>
      <c r="H69" s="53">
        <v>-25.1</v>
      </c>
      <c r="I69" s="51">
        <v>-10.8</v>
      </c>
    </row>
    <row r="70" spans="1:9" x14ac:dyDescent="0.25">
      <c r="A70" s="15" t="s">
        <v>29</v>
      </c>
      <c r="B70" s="13" t="s">
        <v>18</v>
      </c>
      <c r="C70" s="54" t="s">
        <v>87</v>
      </c>
      <c r="D70" s="54">
        <v>12.44</v>
      </c>
      <c r="E70" s="54" t="s">
        <v>87</v>
      </c>
      <c r="F70" s="54">
        <v>11.68</v>
      </c>
      <c r="G70" s="54">
        <v>11.46</v>
      </c>
      <c r="H70" s="55">
        <v>1.9</v>
      </c>
      <c r="I70" s="56">
        <v>-9.5</v>
      </c>
    </row>
    <row r="71" spans="1:9" ht="15.75" thickBot="1" x14ac:dyDescent="0.3">
      <c r="A71" s="9"/>
      <c r="B71" s="17" t="s">
        <v>4</v>
      </c>
      <c r="C71" s="63" t="s">
        <v>87</v>
      </c>
      <c r="D71" s="63">
        <v>13.07</v>
      </c>
      <c r="E71" s="63" t="s">
        <v>87</v>
      </c>
      <c r="F71" s="63">
        <v>13.98</v>
      </c>
      <c r="G71" s="63">
        <v>11.59</v>
      </c>
      <c r="H71" s="64">
        <v>16.5</v>
      </c>
      <c r="I71" s="65" t="s">
        <v>75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0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tr">
        <f>$A$3</f>
        <v xml:space="preserve">Ceny za 44. týždeň 2024 zisťované v dňoch 04. 11. 2024 – 06. 11. 2024		</v>
      </c>
      <c r="B76" s="2"/>
      <c r="C76" s="2"/>
      <c r="D76" s="2"/>
      <c r="E76" s="2"/>
      <c r="F76" s="2"/>
      <c r="G76" s="3"/>
      <c r="H76" s="2"/>
      <c r="I76" s="33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44" t="str">
        <f>$D$5</f>
        <v>44. týždeň</v>
      </c>
      <c r="G78" s="44" t="str">
        <f>$E$5</f>
        <v>43. týždeň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43">
        <v>2024</v>
      </c>
      <c r="G79" s="43">
        <v>2024</v>
      </c>
      <c r="H79" s="96"/>
      <c r="I79" s="97"/>
    </row>
    <row r="80" spans="1:9" x14ac:dyDescent="0.25">
      <c r="A80" s="10" t="s">
        <v>63</v>
      </c>
      <c r="B80" s="11" t="s">
        <v>5</v>
      </c>
      <c r="C80" s="49" t="s">
        <v>74</v>
      </c>
      <c r="D80" s="49" t="s">
        <v>74</v>
      </c>
      <c r="E80" s="49" t="s">
        <v>74</v>
      </c>
      <c r="F80" s="49" t="s">
        <v>74</v>
      </c>
      <c r="G80" s="49" t="s">
        <v>74</v>
      </c>
      <c r="H80" s="50"/>
      <c r="I80" s="51"/>
    </row>
    <row r="81" spans="1:9" x14ac:dyDescent="0.25">
      <c r="A81" s="10" t="s">
        <v>17</v>
      </c>
      <c r="B81" s="12" t="s">
        <v>6</v>
      </c>
      <c r="C81" s="52"/>
      <c r="D81" s="52"/>
      <c r="E81" s="52"/>
      <c r="F81" s="52"/>
      <c r="G81" s="52"/>
      <c r="H81" s="53"/>
      <c r="I81" s="51"/>
    </row>
    <row r="82" spans="1:9" x14ac:dyDescent="0.25">
      <c r="A82" s="21" t="s">
        <v>67</v>
      </c>
      <c r="B82" s="20" t="s">
        <v>18</v>
      </c>
      <c r="C82" s="54"/>
      <c r="D82" s="54"/>
      <c r="E82" s="54"/>
      <c r="F82" s="52"/>
      <c r="G82" s="54"/>
      <c r="H82" s="55"/>
      <c r="I82" s="56"/>
    </row>
    <row r="83" spans="1:9" x14ac:dyDescent="0.25">
      <c r="A83" s="22" t="s">
        <v>68</v>
      </c>
      <c r="B83" s="12" t="s">
        <v>4</v>
      </c>
      <c r="C83" s="52"/>
      <c r="D83" s="52"/>
      <c r="E83" s="52"/>
      <c r="F83" s="52"/>
      <c r="G83" s="52"/>
      <c r="H83" s="53"/>
      <c r="I83" s="51" t="s">
        <v>75</v>
      </c>
    </row>
    <row r="84" spans="1:9" x14ac:dyDescent="0.25">
      <c r="A84" s="14" t="s">
        <v>71</v>
      </c>
      <c r="B84" s="11" t="s">
        <v>5</v>
      </c>
      <c r="C84" s="49" t="s">
        <v>74</v>
      </c>
      <c r="D84" s="49">
        <v>14.3</v>
      </c>
      <c r="E84" s="49" t="s">
        <v>73</v>
      </c>
      <c r="F84" s="49">
        <v>14.3</v>
      </c>
      <c r="G84" s="49">
        <v>14.3</v>
      </c>
      <c r="H84" s="50" t="s">
        <v>74</v>
      </c>
      <c r="I84" s="57">
        <v>-4.7</v>
      </c>
    </row>
    <row r="85" spans="1:9" x14ac:dyDescent="0.25">
      <c r="A85" s="10" t="s">
        <v>19</v>
      </c>
      <c r="B85" s="12" t="s">
        <v>6</v>
      </c>
      <c r="C85" s="52" t="s">
        <v>87</v>
      </c>
      <c r="D85" s="52">
        <v>17.5</v>
      </c>
      <c r="E85" s="52" t="s">
        <v>87</v>
      </c>
      <c r="F85" s="52">
        <v>17.5</v>
      </c>
      <c r="G85" s="52">
        <v>17.5</v>
      </c>
      <c r="H85" s="53"/>
      <c r="I85" s="51">
        <v>-6.3</v>
      </c>
    </row>
    <row r="86" spans="1:9" x14ac:dyDescent="0.25">
      <c r="A86" s="21" t="s">
        <v>67</v>
      </c>
      <c r="B86" s="20" t="s">
        <v>18</v>
      </c>
      <c r="C86" s="54" t="s">
        <v>87</v>
      </c>
      <c r="D86" s="54">
        <v>15</v>
      </c>
      <c r="E86" s="54" t="s">
        <v>87</v>
      </c>
      <c r="F86" s="54">
        <v>15</v>
      </c>
      <c r="G86" s="54">
        <v>15.09</v>
      </c>
      <c r="H86" s="55">
        <v>-0.6</v>
      </c>
      <c r="I86" s="56">
        <v>-17.3</v>
      </c>
    </row>
    <row r="87" spans="1:9" x14ac:dyDescent="0.25">
      <c r="A87" s="22" t="s">
        <v>68</v>
      </c>
      <c r="B87" s="12" t="s">
        <v>4</v>
      </c>
      <c r="C87" s="52" t="s">
        <v>87</v>
      </c>
      <c r="D87" s="52">
        <v>15.11</v>
      </c>
      <c r="E87" s="52" t="s">
        <v>87</v>
      </c>
      <c r="F87" s="52">
        <v>15.03</v>
      </c>
      <c r="G87" s="52">
        <v>15.23</v>
      </c>
      <c r="H87" s="53">
        <v>0.2</v>
      </c>
      <c r="I87" s="51" t="s">
        <v>75</v>
      </c>
    </row>
    <row r="88" spans="1:9" x14ac:dyDescent="0.25">
      <c r="A88" s="14" t="s">
        <v>65</v>
      </c>
      <c r="B88" s="11" t="s">
        <v>5</v>
      </c>
      <c r="C88" s="49" t="s">
        <v>73</v>
      </c>
      <c r="D88" s="49" t="s">
        <v>73</v>
      </c>
      <c r="E88" s="49" t="s">
        <v>73</v>
      </c>
      <c r="F88" s="49">
        <v>13</v>
      </c>
      <c r="G88" s="49">
        <v>13</v>
      </c>
      <c r="H88" s="50" t="s">
        <v>74</v>
      </c>
      <c r="I88" s="57" t="s">
        <v>74</v>
      </c>
    </row>
    <row r="89" spans="1:9" x14ac:dyDescent="0.25">
      <c r="A89" s="10" t="s">
        <v>20</v>
      </c>
      <c r="B89" s="12" t="s">
        <v>6</v>
      </c>
      <c r="C89" s="52" t="s">
        <v>87</v>
      </c>
      <c r="D89" s="52" t="s">
        <v>87</v>
      </c>
      <c r="E89" s="52" t="s">
        <v>87</v>
      </c>
      <c r="F89" s="52">
        <v>18</v>
      </c>
      <c r="G89" s="52">
        <v>18</v>
      </c>
      <c r="H89" s="53"/>
      <c r="I89" s="51">
        <v>-13.7</v>
      </c>
    </row>
    <row r="90" spans="1:9" x14ac:dyDescent="0.25">
      <c r="A90" s="21" t="s">
        <v>67</v>
      </c>
      <c r="B90" s="20" t="s">
        <v>18</v>
      </c>
      <c r="C90" s="54" t="s">
        <v>87</v>
      </c>
      <c r="D90" s="54" t="s">
        <v>87</v>
      </c>
      <c r="E90" s="54" t="s">
        <v>87</v>
      </c>
      <c r="F90" s="54">
        <v>14.27</v>
      </c>
      <c r="G90" s="54">
        <v>13.64</v>
      </c>
      <c r="H90" s="55">
        <v>4.5999999999999996</v>
      </c>
      <c r="I90" s="56">
        <v>-18.2</v>
      </c>
    </row>
    <row r="91" spans="1:9" x14ac:dyDescent="0.25">
      <c r="A91" s="22" t="s">
        <v>68</v>
      </c>
      <c r="B91" s="12" t="s">
        <v>4</v>
      </c>
      <c r="C91" s="52" t="s">
        <v>87</v>
      </c>
      <c r="D91" s="52" t="s">
        <v>87</v>
      </c>
      <c r="E91" s="52" t="s">
        <v>87</v>
      </c>
      <c r="F91" s="52">
        <v>14.27</v>
      </c>
      <c r="G91" s="52">
        <v>13.64</v>
      </c>
      <c r="H91" s="53" t="s">
        <v>74</v>
      </c>
      <c r="I91" s="51" t="s">
        <v>75</v>
      </c>
    </row>
    <row r="92" spans="1:9" x14ac:dyDescent="0.25">
      <c r="A92" s="23" t="s">
        <v>66</v>
      </c>
      <c r="B92" s="11" t="s">
        <v>5</v>
      </c>
      <c r="C92" s="49" t="s">
        <v>74</v>
      </c>
      <c r="D92" s="49" t="s">
        <v>74</v>
      </c>
      <c r="E92" s="49" t="s">
        <v>74</v>
      </c>
      <c r="F92" s="49" t="s">
        <v>74</v>
      </c>
      <c r="G92" s="49" t="s">
        <v>74</v>
      </c>
      <c r="H92" s="50"/>
      <c r="I92" s="57"/>
    </row>
    <row r="93" spans="1:9" x14ac:dyDescent="0.25">
      <c r="A93" s="24" t="s">
        <v>21</v>
      </c>
      <c r="B93" s="12" t="s">
        <v>6</v>
      </c>
      <c r="C93" s="52" t="s">
        <v>87</v>
      </c>
      <c r="D93" s="52" t="s">
        <v>87</v>
      </c>
      <c r="E93" s="52" t="s">
        <v>87</v>
      </c>
      <c r="F93" s="54" t="s">
        <v>87</v>
      </c>
      <c r="G93" s="52" t="s">
        <v>87</v>
      </c>
      <c r="H93" s="53" t="s">
        <v>87</v>
      </c>
      <c r="I93" s="51"/>
    </row>
    <row r="94" spans="1:9" x14ac:dyDescent="0.25">
      <c r="A94" s="25" t="s">
        <v>67</v>
      </c>
      <c r="B94" s="20" t="s">
        <v>18</v>
      </c>
      <c r="C94" s="54" t="s">
        <v>87</v>
      </c>
      <c r="D94" s="54" t="s">
        <v>87</v>
      </c>
      <c r="E94" s="54" t="s">
        <v>87</v>
      </c>
      <c r="F94" s="54" t="s">
        <v>87</v>
      </c>
      <c r="G94" s="54" t="s">
        <v>87</v>
      </c>
      <c r="H94" s="55" t="s">
        <v>87</v>
      </c>
      <c r="I94" s="56"/>
    </row>
    <row r="95" spans="1:9" x14ac:dyDescent="0.25">
      <c r="A95" s="26" t="s">
        <v>68</v>
      </c>
      <c r="B95" s="16" t="s">
        <v>4</v>
      </c>
      <c r="C95" s="52" t="s">
        <v>87</v>
      </c>
      <c r="D95" s="52" t="s">
        <v>87</v>
      </c>
      <c r="E95" s="52" t="s">
        <v>87</v>
      </c>
      <c r="F95" s="54" t="s">
        <v>87</v>
      </c>
      <c r="G95" s="52" t="s">
        <v>87</v>
      </c>
      <c r="H95" s="53" t="s">
        <v>87</v>
      </c>
      <c r="I95" s="51" t="s">
        <v>75</v>
      </c>
    </row>
    <row r="96" spans="1:9" x14ac:dyDescent="0.25">
      <c r="A96" s="23" t="s">
        <v>22</v>
      </c>
      <c r="B96" s="12" t="s">
        <v>5</v>
      </c>
      <c r="C96" s="49" t="s">
        <v>74</v>
      </c>
      <c r="D96" s="49" t="s">
        <v>74</v>
      </c>
      <c r="E96" s="49" t="s">
        <v>74</v>
      </c>
      <c r="F96" s="68" t="s">
        <v>74</v>
      </c>
      <c r="G96" s="49" t="s">
        <v>74</v>
      </c>
      <c r="H96" s="50"/>
      <c r="I96" s="57"/>
    </row>
    <row r="97" spans="1:9" x14ac:dyDescent="0.25">
      <c r="A97" s="27" t="s">
        <v>69</v>
      </c>
      <c r="B97" s="12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25" t="s">
        <v>67</v>
      </c>
      <c r="B98" s="20" t="s">
        <v>18</v>
      </c>
      <c r="C98" s="54"/>
      <c r="D98" s="54"/>
      <c r="E98" s="52"/>
      <c r="F98" s="54"/>
      <c r="G98" s="54"/>
      <c r="H98" s="55"/>
      <c r="I98" s="56"/>
    </row>
    <row r="99" spans="1:9" ht="15.75" thickBot="1" x14ac:dyDescent="0.3">
      <c r="A99" s="28" t="s">
        <v>68</v>
      </c>
      <c r="B99" s="17" t="s">
        <v>4</v>
      </c>
      <c r="C99" s="63"/>
      <c r="D99" s="63"/>
      <c r="E99" s="63"/>
      <c r="F99" s="69"/>
      <c r="G99" s="63"/>
      <c r="H99" s="64"/>
      <c r="I99" s="65" t="s">
        <v>75</v>
      </c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30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tr">
        <f>$A$3</f>
        <v xml:space="preserve">Ceny za 44. týždeň 2024 zisťované v dňoch 04. 11. 2024 – 06. 11. 2024		</v>
      </c>
      <c r="B104" s="2"/>
      <c r="C104" s="2"/>
      <c r="D104" s="2"/>
      <c r="E104" s="2"/>
      <c r="F104" s="2"/>
      <c r="G104" s="4"/>
      <c r="H104" s="2"/>
      <c r="I104" s="33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44" t="str">
        <f>$D$5</f>
        <v>44. týždeň</v>
      </c>
      <c r="G106" s="44" t="str">
        <f>$E$5</f>
        <v>43. týždeň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43">
        <v>2024</v>
      </c>
      <c r="G107" s="43">
        <v>2024</v>
      </c>
      <c r="H107" s="84"/>
      <c r="I107" s="86"/>
    </row>
    <row r="108" spans="1:9" x14ac:dyDescent="0.25">
      <c r="A108" s="14" t="s">
        <v>64</v>
      </c>
      <c r="B108" s="11" t="s">
        <v>5</v>
      </c>
      <c r="C108" s="49" t="s">
        <v>74</v>
      </c>
      <c r="D108" s="49" t="s">
        <v>74</v>
      </c>
      <c r="E108" s="49" t="s">
        <v>73</v>
      </c>
      <c r="F108" s="49" t="s">
        <v>73</v>
      </c>
      <c r="G108" s="49" t="s">
        <v>73</v>
      </c>
      <c r="H108" s="50" t="s">
        <v>73</v>
      </c>
      <c r="I108" s="57" t="s">
        <v>73</v>
      </c>
    </row>
    <row r="109" spans="1:9" x14ac:dyDescent="0.25">
      <c r="A109" s="10" t="s">
        <v>19</v>
      </c>
      <c r="B109" s="12" t="s">
        <v>6</v>
      </c>
      <c r="C109" s="66" t="s">
        <v>87</v>
      </c>
      <c r="D109" s="52" t="s">
        <v>87</v>
      </c>
      <c r="E109" s="52" t="s">
        <v>87</v>
      </c>
      <c r="F109" s="52" t="s">
        <v>87</v>
      </c>
      <c r="G109" s="52" t="s">
        <v>87</v>
      </c>
      <c r="H109" s="53" t="s">
        <v>87</v>
      </c>
      <c r="I109" s="51" t="s">
        <v>87</v>
      </c>
    </row>
    <row r="110" spans="1:9" x14ac:dyDescent="0.25">
      <c r="A110" s="15" t="s">
        <v>27</v>
      </c>
      <c r="B110" s="20" t="s">
        <v>18</v>
      </c>
      <c r="C110" s="66" t="s">
        <v>87</v>
      </c>
      <c r="D110" s="52" t="s">
        <v>87</v>
      </c>
      <c r="E110" s="52" t="s">
        <v>87</v>
      </c>
      <c r="F110" s="52" t="s">
        <v>87</v>
      </c>
      <c r="G110" s="54" t="s">
        <v>87</v>
      </c>
      <c r="H110" s="55" t="s">
        <v>87</v>
      </c>
      <c r="I110" s="56" t="s">
        <v>87</v>
      </c>
    </row>
    <row r="111" spans="1:9" x14ac:dyDescent="0.25">
      <c r="A111" s="19" t="s">
        <v>70</v>
      </c>
      <c r="B111" s="12" t="s">
        <v>4</v>
      </c>
      <c r="C111" s="67" t="s">
        <v>87</v>
      </c>
      <c r="D111" s="52" t="s">
        <v>87</v>
      </c>
      <c r="E111" s="52" t="s">
        <v>87</v>
      </c>
      <c r="F111" s="52" t="s">
        <v>87</v>
      </c>
      <c r="G111" s="52" t="s">
        <v>87</v>
      </c>
      <c r="H111" s="53" t="s">
        <v>87</v>
      </c>
      <c r="I111" s="51" t="s">
        <v>75</v>
      </c>
    </row>
    <row r="112" spans="1:9" x14ac:dyDescent="0.25">
      <c r="A112" s="14" t="s">
        <v>65</v>
      </c>
      <c r="B112" s="11" t="s">
        <v>5</v>
      </c>
      <c r="C112" s="49" t="s">
        <v>74</v>
      </c>
      <c r="D112" s="49" t="s">
        <v>73</v>
      </c>
      <c r="E112" s="49" t="s">
        <v>73</v>
      </c>
      <c r="F112" s="49" t="s">
        <v>73</v>
      </c>
      <c r="G112" s="49">
        <v>14.5</v>
      </c>
      <c r="H112" s="50" t="s">
        <v>74</v>
      </c>
      <c r="I112" s="57" t="s">
        <v>74</v>
      </c>
    </row>
    <row r="113" spans="1:9" x14ac:dyDescent="0.25">
      <c r="A113" s="10" t="s">
        <v>20</v>
      </c>
      <c r="B113" s="12" t="s">
        <v>6</v>
      </c>
      <c r="C113" s="52" t="s">
        <v>87</v>
      </c>
      <c r="D113" s="52" t="s">
        <v>87</v>
      </c>
      <c r="E113" s="52" t="s">
        <v>87</v>
      </c>
      <c r="F113" s="52" t="s">
        <v>87</v>
      </c>
      <c r="G113" s="52">
        <v>15.3</v>
      </c>
      <c r="H113" s="53"/>
      <c r="I113" s="51">
        <v>-21.3</v>
      </c>
    </row>
    <row r="114" spans="1:9" x14ac:dyDescent="0.25">
      <c r="A114" s="15" t="s">
        <v>27</v>
      </c>
      <c r="B114" s="20" t="s">
        <v>18</v>
      </c>
      <c r="C114" s="54" t="s">
        <v>87</v>
      </c>
      <c r="D114" s="54" t="s">
        <v>87</v>
      </c>
      <c r="E114" s="54" t="s">
        <v>87</v>
      </c>
      <c r="F114" s="54" t="s">
        <v>87</v>
      </c>
      <c r="G114" s="54">
        <v>14.62</v>
      </c>
      <c r="H114" s="55">
        <v>2.9</v>
      </c>
      <c r="I114" s="56">
        <v>-16.8</v>
      </c>
    </row>
    <row r="115" spans="1:9" x14ac:dyDescent="0.25">
      <c r="A115" s="19" t="s">
        <v>70</v>
      </c>
      <c r="B115" s="12" t="s">
        <v>4</v>
      </c>
      <c r="C115" s="52" t="s">
        <v>87</v>
      </c>
      <c r="D115" s="52" t="s">
        <v>87</v>
      </c>
      <c r="E115" s="52" t="s">
        <v>87</v>
      </c>
      <c r="F115" s="52" t="s">
        <v>87</v>
      </c>
      <c r="G115" s="52">
        <v>14.21</v>
      </c>
      <c r="H115" s="53" t="s">
        <v>74</v>
      </c>
      <c r="I115" s="51" t="s">
        <v>75</v>
      </c>
    </row>
    <row r="116" spans="1:9" x14ac:dyDescent="0.25">
      <c r="A116" s="14" t="s">
        <v>63</v>
      </c>
      <c r="B116" s="11" t="s">
        <v>5</v>
      </c>
      <c r="C116" s="49" t="s">
        <v>74</v>
      </c>
      <c r="D116" s="49" t="s">
        <v>73</v>
      </c>
      <c r="E116" s="49" t="s">
        <v>74</v>
      </c>
      <c r="F116" s="49" t="s">
        <v>73</v>
      </c>
      <c r="G116" s="49" t="s">
        <v>73</v>
      </c>
      <c r="H116" s="50" t="s">
        <v>73</v>
      </c>
      <c r="I116" s="57" t="s">
        <v>73</v>
      </c>
    </row>
    <row r="117" spans="1:9" x14ac:dyDescent="0.25">
      <c r="A117" s="10" t="s">
        <v>72</v>
      </c>
      <c r="B117" s="12" t="s">
        <v>6</v>
      </c>
      <c r="C117" s="54" t="s">
        <v>87</v>
      </c>
      <c r="D117" s="54" t="s">
        <v>87</v>
      </c>
      <c r="E117" s="54" t="s">
        <v>87</v>
      </c>
      <c r="F117" s="52" t="s">
        <v>87</v>
      </c>
      <c r="G117" s="54" t="s">
        <v>87</v>
      </c>
      <c r="H117" s="55" t="s">
        <v>87</v>
      </c>
      <c r="I117" s="56" t="s">
        <v>87</v>
      </c>
    </row>
    <row r="118" spans="1:9" x14ac:dyDescent="0.25">
      <c r="A118" s="15" t="s">
        <v>28</v>
      </c>
      <c r="B118" s="31" t="s">
        <v>18</v>
      </c>
      <c r="C118" s="54" t="s">
        <v>87</v>
      </c>
      <c r="D118" s="54" t="s">
        <v>87</v>
      </c>
      <c r="E118" s="54" t="s">
        <v>87</v>
      </c>
      <c r="F118" s="52" t="s">
        <v>87</v>
      </c>
      <c r="G118" s="54" t="s">
        <v>87</v>
      </c>
      <c r="H118" s="55" t="s">
        <v>87</v>
      </c>
      <c r="I118" s="56" t="s">
        <v>87</v>
      </c>
    </row>
    <row r="119" spans="1:9" x14ac:dyDescent="0.25">
      <c r="A119" s="19" t="s">
        <v>70</v>
      </c>
      <c r="B119" s="12" t="s">
        <v>4</v>
      </c>
      <c r="C119" s="52" t="s">
        <v>87</v>
      </c>
      <c r="D119" s="52" t="s">
        <v>87</v>
      </c>
      <c r="E119" s="52" t="s">
        <v>87</v>
      </c>
      <c r="F119" s="52" t="s">
        <v>87</v>
      </c>
      <c r="G119" s="52" t="s">
        <v>87</v>
      </c>
      <c r="H119" s="53" t="s">
        <v>87</v>
      </c>
      <c r="I119" s="51" t="s">
        <v>75</v>
      </c>
    </row>
    <row r="120" spans="1:9" x14ac:dyDescent="0.25">
      <c r="A120" s="14" t="s">
        <v>64</v>
      </c>
      <c r="B120" s="11" t="s">
        <v>5</v>
      </c>
      <c r="C120" s="49" t="s">
        <v>73</v>
      </c>
      <c r="D120" s="49">
        <v>16.18</v>
      </c>
      <c r="E120" s="49" t="s">
        <v>73</v>
      </c>
      <c r="F120" s="49">
        <v>14.7</v>
      </c>
      <c r="G120" s="49">
        <v>14.7</v>
      </c>
      <c r="H120" s="50" t="s">
        <v>74</v>
      </c>
      <c r="I120" s="57">
        <v>-8.1</v>
      </c>
    </row>
    <row r="121" spans="1:9" x14ac:dyDescent="0.25">
      <c r="A121" s="10" t="s">
        <v>19</v>
      </c>
      <c r="B121" s="12" t="s">
        <v>6</v>
      </c>
      <c r="C121" s="52" t="s">
        <v>87</v>
      </c>
      <c r="D121" s="52">
        <v>19.14</v>
      </c>
      <c r="E121" s="52" t="s">
        <v>87</v>
      </c>
      <c r="F121" s="52">
        <v>19.14</v>
      </c>
      <c r="G121" s="52">
        <v>17.88</v>
      </c>
      <c r="H121" s="53">
        <v>7</v>
      </c>
      <c r="I121" s="51">
        <v>-8.9</v>
      </c>
    </row>
    <row r="122" spans="1:9" x14ac:dyDescent="0.25">
      <c r="A122" s="15" t="s">
        <v>28</v>
      </c>
      <c r="B122" s="20" t="s">
        <v>18</v>
      </c>
      <c r="C122" s="54" t="s">
        <v>87</v>
      </c>
      <c r="D122" s="54">
        <v>16.63</v>
      </c>
      <c r="E122" s="52" t="s">
        <v>87</v>
      </c>
      <c r="F122" s="54">
        <v>16.239999999999998</v>
      </c>
      <c r="G122" s="54">
        <v>16.55</v>
      </c>
      <c r="H122" s="55">
        <v>-1.9</v>
      </c>
      <c r="I122" s="56">
        <v>-7.8</v>
      </c>
    </row>
    <row r="123" spans="1:9" x14ac:dyDescent="0.25">
      <c r="A123" s="19" t="s">
        <v>70</v>
      </c>
      <c r="B123" s="12" t="s">
        <v>4</v>
      </c>
      <c r="C123" s="52" t="s">
        <v>87</v>
      </c>
      <c r="D123" s="52">
        <v>16.5</v>
      </c>
      <c r="E123" s="52" t="s">
        <v>87</v>
      </c>
      <c r="F123" s="52">
        <v>17.53</v>
      </c>
      <c r="G123" s="52">
        <v>16.22</v>
      </c>
      <c r="H123" s="53">
        <v>7.4</v>
      </c>
      <c r="I123" s="51" t="s">
        <v>75</v>
      </c>
    </row>
    <row r="124" spans="1:9" x14ac:dyDescent="0.25">
      <c r="A124" s="14" t="s">
        <v>65</v>
      </c>
      <c r="B124" s="11" t="s">
        <v>5</v>
      </c>
      <c r="C124" s="49" t="s">
        <v>74</v>
      </c>
      <c r="D124" s="49">
        <v>14.92</v>
      </c>
      <c r="E124" s="49" t="s">
        <v>73</v>
      </c>
      <c r="F124" s="49">
        <v>14</v>
      </c>
      <c r="G124" s="49">
        <v>14</v>
      </c>
      <c r="H124" s="50" t="s">
        <v>74</v>
      </c>
      <c r="I124" s="57" t="s">
        <v>74</v>
      </c>
    </row>
    <row r="125" spans="1:9" x14ac:dyDescent="0.25">
      <c r="A125" s="10" t="s">
        <v>20</v>
      </c>
      <c r="B125" s="12" t="s">
        <v>6</v>
      </c>
      <c r="C125" s="52" t="s">
        <v>87</v>
      </c>
      <c r="D125" s="52">
        <v>15.82</v>
      </c>
      <c r="E125" s="52" t="s">
        <v>87</v>
      </c>
      <c r="F125" s="52">
        <v>15.82</v>
      </c>
      <c r="G125" s="52">
        <v>15.42</v>
      </c>
      <c r="H125" s="53">
        <v>2.6</v>
      </c>
      <c r="I125" s="51">
        <v>-34.1</v>
      </c>
    </row>
    <row r="126" spans="1:9" x14ac:dyDescent="0.25">
      <c r="A126" s="15" t="s">
        <v>28</v>
      </c>
      <c r="B126" s="20" t="s">
        <v>18</v>
      </c>
      <c r="C126" s="54" t="s">
        <v>87</v>
      </c>
      <c r="D126" s="54">
        <v>15.27</v>
      </c>
      <c r="E126" s="54" t="s">
        <v>87</v>
      </c>
      <c r="F126" s="54">
        <v>15.23</v>
      </c>
      <c r="G126" s="54">
        <v>14.92</v>
      </c>
      <c r="H126" s="55">
        <v>2.1</v>
      </c>
      <c r="I126" s="56">
        <v>-11.5</v>
      </c>
    </row>
    <row r="127" spans="1:9" x14ac:dyDescent="0.25">
      <c r="A127" s="19" t="s">
        <v>70</v>
      </c>
      <c r="B127" s="12" t="s">
        <v>4</v>
      </c>
      <c r="C127" s="52" t="s">
        <v>87</v>
      </c>
      <c r="D127" s="52">
        <v>14.82</v>
      </c>
      <c r="E127" s="52" t="s">
        <v>87</v>
      </c>
      <c r="F127" s="52">
        <v>14.8</v>
      </c>
      <c r="G127" s="52">
        <v>14.67</v>
      </c>
      <c r="H127" s="53">
        <v>-2.9</v>
      </c>
      <c r="I127" s="51" t="s">
        <v>75</v>
      </c>
    </row>
    <row r="128" spans="1:9" x14ac:dyDescent="0.25">
      <c r="A128" s="23" t="s">
        <v>65</v>
      </c>
      <c r="B128" s="11" t="s">
        <v>5</v>
      </c>
      <c r="C128" s="49" t="s">
        <v>74</v>
      </c>
      <c r="D128" s="49" t="s">
        <v>73</v>
      </c>
      <c r="E128" s="49" t="s">
        <v>74</v>
      </c>
      <c r="F128" s="49" t="s">
        <v>73</v>
      </c>
      <c r="G128" s="49" t="s">
        <v>73</v>
      </c>
      <c r="H128" s="50" t="s">
        <v>73</v>
      </c>
      <c r="I128" s="57" t="s">
        <v>73</v>
      </c>
    </row>
    <row r="129" spans="1:9" x14ac:dyDescent="0.25">
      <c r="A129" s="24" t="s">
        <v>20</v>
      </c>
      <c r="B129" s="12" t="s">
        <v>6</v>
      </c>
      <c r="C129" s="52" t="s">
        <v>87</v>
      </c>
      <c r="D129" s="52" t="s">
        <v>87</v>
      </c>
      <c r="E129" s="52" t="s">
        <v>87</v>
      </c>
      <c r="F129" s="54" t="s">
        <v>87</v>
      </c>
      <c r="G129" s="52" t="s">
        <v>87</v>
      </c>
      <c r="H129" s="53" t="s">
        <v>87</v>
      </c>
      <c r="I129" s="51"/>
    </row>
    <row r="130" spans="1:9" x14ac:dyDescent="0.25">
      <c r="A130" s="27" t="s">
        <v>29</v>
      </c>
      <c r="B130" s="20" t="s">
        <v>18</v>
      </c>
      <c r="C130" s="54" t="s">
        <v>87</v>
      </c>
      <c r="D130" s="54" t="s">
        <v>87</v>
      </c>
      <c r="E130" s="54" t="s">
        <v>87</v>
      </c>
      <c r="F130" s="54" t="s">
        <v>87</v>
      </c>
      <c r="G130" s="54" t="s">
        <v>87</v>
      </c>
      <c r="H130" s="55" t="s">
        <v>87</v>
      </c>
      <c r="I130" s="56"/>
    </row>
    <row r="131" spans="1:9" ht="15.75" thickBot="1" x14ac:dyDescent="0.3">
      <c r="A131" s="29" t="s">
        <v>70</v>
      </c>
      <c r="B131" s="17" t="s">
        <v>4</v>
      </c>
      <c r="C131" s="63" t="s">
        <v>87</v>
      </c>
      <c r="D131" s="63" t="s">
        <v>87</v>
      </c>
      <c r="E131" s="63" t="s">
        <v>87</v>
      </c>
      <c r="F131" s="69" t="s">
        <v>87</v>
      </c>
      <c r="G131" s="63" t="s">
        <v>87</v>
      </c>
      <c r="H131" s="64" t="s">
        <v>87</v>
      </c>
      <c r="I131" s="65" t="s">
        <v>75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  <row r="135" spans="1:9" x14ac:dyDescent="0.25">
      <c r="A135" s="87" t="s">
        <v>82</v>
      </c>
      <c r="B135" s="88"/>
      <c r="C135" s="88"/>
      <c r="D135" s="88"/>
      <c r="E135" s="88"/>
      <c r="F135" s="88"/>
      <c r="G135" s="88"/>
    </row>
    <row r="136" spans="1:9" ht="15.75" thickBot="1" x14ac:dyDescent="0.3">
      <c r="A136" s="3" t="str">
        <f>$A$3</f>
        <v xml:space="preserve">Ceny za 44. týždeň 2024 zisťované v dňoch 04. 11. 2024 – 06. 11. 2024		</v>
      </c>
      <c r="B136" s="2"/>
      <c r="C136" s="2"/>
      <c r="D136" s="2"/>
      <c r="E136" s="2"/>
      <c r="F136" s="2"/>
      <c r="G136" s="4"/>
      <c r="H136" s="2"/>
      <c r="I136" s="33" t="s">
        <v>26</v>
      </c>
    </row>
    <row r="137" spans="1:9" x14ac:dyDescent="0.25">
      <c r="A137" s="89" t="s">
        <v>0</v>
      </c>
      <c r="B137" s="91" t="s">
        <v>12</v>
      </c>
      <c r="C137" s="81" t="s">
        <v>13</v>
      </c>
      <c r="D137" s="81" t="s">
        <v>14</v>
      </c>
      <c r="E137" s="81" t="s">
        <v>15</v>
      </c>
      <c r="F137" s="81" t="s">
        <v>2</v>
      </c>
      <c r="G137" s="81"/>
      <c r="H137" s="81" t="s">
        <v>16</v>
      </c>
      <c r="I137" s="82"/>
    </row>
    <row r="138" spans="1:9" x14ac:dyDescent="0.25">
      <c r="A138" s="90"/>
      <c r="B138" s="92"/>
      <c r="C138" s="93"/>
      <c r="D138" s="93"/>
      <c r="E138" s="93"/>
      <c r="F138" s="44" t="str">
        <f>$D$5</f>
        <v>44. týždeň</v>
      </c>
      <c r="G138" s="44" t="str">
        <f>$E$5</f>
        <v>43. týždeň</v>
      </c>
      <c r="H138" s="83" t="s">
        <v>7</v>
      </c>
      <c r="I138" s="85" t="s">
        <v>8</v>
      </c>
    </row>
    <row r="139" spans="1:9" x14ac:dyDescent="0.25">
      <c r="A139" s="90"/>
      <c r="B139" s="92"/>
      <c r="C139" s="93"/>
      <c r="D139" s="93"/>
      <c r="E139" s="93"/>
      <c r="F139" s="43">
        <v>2024</v>
      </c>
      <c r="G139" s="43">
        <v>2024</v>
      </c>
      <c r="H139" s="84"/>
      <c r="I139" s="86"/>
    </row>
    <row r="140" spans="1:9" x14ac:dyDescent="0.25">
      <c r="A140" s="14" t="s">
        <v>64</v>
      </c>
      <c r="B140" s="11" t="s">
        <v>5</v>
      </c>
      <c r="C140" s="49" t="s">
        <v>73</v>
      </c>
      <c r="D140" s="49" t="s">
        <v>73</v>
      </c>
      <c r="E140" s="49" t="s">
        <v>74</v>
      </c>
      <c r="F140" s="49" t="s">
        <v>73</v>
      </c>
      <c r="G140" s="49" t="s">
        <v>73</v>
      </c>
      <c r="H140" s="50" t="s">
        <v>73</v>
      </c>
      <c r="I140" s="57" t="s">
        <v>73</v>
      </c>
    </row>
    <row r="141" spans="1:9" x14ac:dyDescent="0.25">
      <c r="A141" s="10" t="s">
        <v>83</v>
      </c>
      <c r="B141" s="12" t="s">
        <v>6</v>
      </c>
      <c r="C141" s="66" t="s">
        <v>87</v>
      </c>
      <c r="D141" s="52" t="s">
        <v>87</v>
      </c>
      <c r="E141" s="52" t="s">
        <v>87</v>
      </c>
      <c r="F141" s="52" t="s">
        <v>87</v>
      </c>
      <c r="G141" s="52" t="s">
        <v>87</v>
      </c>
      <c r="H141" s="53" t="s">
        <v>87</v>
      </c>
      <c r="I141" s="51" t="s">
        <v>87</v>
      </c>
    </row>
    <row r="142" spans="1:9" x14ac:dyDescent="0.25">
      <c r="A142" s="39" t="s">
        <v>86</v>
      </c>
      <c r="B142" s="36" t="s">
        <v>18</v>
      </c>
      <c r="C142" s="66" t="s">
        <v>87</v>
      </c>
      <c r="D142" s="52" t="s">
        <v>87</v>
      </c>
      <c r="E142" s="52" t="s">
        <v>87</v>
      </c>
      <c r="F142" s="52" t="s">
        <v>87</v>
      </c>
      <c r="G142" s="52" t="s">
        <v>87</v>
      </c>
      <c r="H142" s="53" t="s">
        <v>87</v>
      </c>
      <c r="I142" s="51" t="s">
        <v>87</v>
      </c>
    </row>
    <row r="143" spans="1:9" x14ac:dyDescent="0.25">
      <c r="A143" s="19"/>
      <c r="B143" s="12" t="s">
        <v>4</v>
      </c>
      <c r="C143" s="66" t="s">
        <v>87</v>
      </c>
      <c r="D143" s="52" t="s">
        <v>87</v>
      </c>
      <c r="E143" s="52" t="s">
        <v>87</v>
      </c>
      <c r="F143" s="52" t="s">
        <v>87</v>
      </c>
      <c r="G143" s="52" t="s">
        <v>87</v>
      </c>
      <c r="H143" s="53" t="s">
        <v>87</v>
      </c>
      <c r="I143" s="51" t="s">
        <v>75</v>
      </c>
    </row>
    <row r="144" spans="1:9" x14ac:dyDescent="0.25">
      <c r="A144" s="14" t="s">
        <v>65</v>
      </c>
      <c r="B144" s="11" t="s">
        <v>5</v>
      </c>
      <c r="C144" s="49" t="s">
        <v>73</v>
      </c>
      <c r="D144" s="49" t="s">
        <v>73</v>
      </c>
      <c r="E144" s="49" t="s">
        <v>74</v>
      </c>
      <c r="F144" s="49">
        <v>15</v>
      </c>
      <c r="G144" s="49">
        <v>15</v>
      </c>
      <c r="H144" s="50" t="s">
        <v>74</v>
      </c>
      <c r="I144" s="57" t="s">
        <v>73</v>
      </c>
    </row>
    <row r="145" spans="1:9" x14ac:dyDescent="0.25">
      <c r="A145" s="10" t="s">
        <v>84</v>
      </c>
      <c r="B145" s="12" t="s">
        <v>6</v>
      </c>
      <c r="C145" s="52" t="s">
        <v>87</v>
      </c>
      <c r="D145" s="52" t="s">
        <v>87</v>
      </c>
      <c r="E145" s="52" t="s">
        <v>87</v>
      </c>
      <c r="F145" s="52">
        <v>21.48</v>
      </c>
      <c r="G145" s="52">
        <v>21.85</v>
      </c>
      <c r="H145" s="53">
        <v>-1.7</v>
      </c>
      <c r="I145" s="51"/>
    </row>
    <row r="146" spans="1:9" x14ac:dyDescent="0.25">
      <c r="A146" s="39" t="s">
        <v>86</v>
      </c>
      <c r="B146" s="36" t="s">
        <v>18</v>
      </c>
      <c r="C146" s="52" t="s">
        <v>87</v>
      </c>
      <c r="D146" s="52" t="s">
        <v>87</v>
      </c>
      <c r="E146" s="52" t="s">
        <v>87</v>
      </c>
      <c r="F146" s="54">
        <v>15.71</v>
      </c>
      <c r="G146" s="54">
        <v>15.98</v>
      </c>
      <c r="H146" s="55">
        <v>-1.7</v>
      </c>
      <c r="I146" s="51"/>
    </row>
    <row r="147" spans="1:9" ht="15.75" thickBot="1" x14ac:dyDescent="0.3">
      <c r="A147" s="38"/>
      <c r="B147" s="17" t="s">
        <v>4</v>
      </c>
      <c r="C147" s="63" t="s">
        <v>87</v>
      </c>
      <c r="D147" s="63" t="s">
        <v>87</v>
      </c>
      <c r="E147" s="63" t="s">
        <v>87</v>
      </c>
      <c r="F147" s="63">
        <v>15.72</v>
      </c>
      <c r="G147" s="63">
        <v>15.97</v>
      </c>
      <c r="H147" s="64">
        <v>0.1</v>
      </c>
      <c r="I147" s="65" t="s">
        <v>75</v>
      </c>
    </row>
    <row r="148" spans="1:9" ht="48.75" customHeight="1" x14ac:dyDescent="0.25">
      <c r="A148" s="79" t="s">
        <v>60</v>
      </c>
      <c r="B148" s="80"/>
      <c r="C148" s="80"/>
      <c r="D148" s="80"/>
      <c r="E148" s="80"/>
      <c r="F148" s="80"/>
      <c r="G148" s="80"/>
      <c r="H148" s="80"/>
      <c r="I148" s="80"/>
    </row>
    <row r="150" spans="1:9" ht="18.75" x14ac:dyDescent="0.25">
      <c r="A150" s="30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 xml:space="preserve">Ceny za 44. týždeň 2024 zisťované v dňoch 04. 11. 2024 – 06. 11. 2024		</v>
      </c>
      <c r="B151" s="2"/>
      <c r="C151" s="2"/>
      <c r="D151" s="2"/>
      <c r="E151" s="2"/>
      <c r="F151" s="2"/>
      <c r="G151" s="4"/>
      <c r="H151" s="2"/>
      <c r="I151" s="32" t="s">
        <v>26</v>
      </c>
    </row>
    <row r="152" spans="1:9" ht="15" customHeight="1" x14ac:dyDescent="0.25">
      <c r="A152" s="89" t="s">
        <v>0</v>
      </c>
      <c r="B152" s="91" t="s">
        <v>12</v>
      </c>
      <c r="C152" s="81" t="s">
        <v>13</v>
      </c>
      <c r="D152" s="81" t="s">
        <v>14</v>
      </c>
      <c r="E152" s="81" t="s">
        <v>15</v>
      </c>
      <c r="F152" s="103" t="s">
        <v>2</v>
      </c>
      <c r="G152" s="104"/>
      <c r="H152" s="81" t="s">
        <v>16</v>
      </c>
      <c r="I152" s="82"/>
    </row>
    <row r="153" spans="1:9" x14ac:dyDescent="0.25">
      <c r="A153" s="90"/>
      <c r="B153" s="92"/>
      <c r="C153" s="93"/>
      <c r="D153" s="93"/>
      <c r="E153" s="93"/>
      <c r="F153" s="44" t="str">
        <f>$D$5</f>
        <v>44. týždeň</v>
      </c>
      <c r="G153" s="44" t="str">
        <f>$E$5</f>
        <v>43. týždeň</v>
      </c>
      <c r="H153" s="83" t="s">
        <v>7</v>
      </c>
      <c r="I153" s="85" t="s">
        <v>8</v>
      </c>
    </row>
    <row r="154" spans="1:9" x14ac:dyDescent="0.25">
      <c r="A154" s="90"/>
      <c r="B154" s="92"/>
      <c r="C154" s="93"/>
      <c r="D154" s="93"/>
      <c r="E154" s="93"/>
      <c r="F154" s="43">
        <v>2024</v>
      </c>
      <c r="G154" s="43">
        <v>2024</v>
      </c>
      <c r="H154" s="84"/>
      <c r="I154" s="86"/>
    </row>
    <row r="155" spans="1:9" x14ac:dyDescent="0.25">
      <c r="A155" s="14" t="s">
        <v>65</v>
      </c>
      <c r="B155" s="11" t="s">
        <v>5</v>
      </c>
      <c r="C155" s="49" t="s">
        <v>74</v>
      </c>
      <c r="D155" s="49" t="s">
        <v>73</v>
      </c>
      <c r="E155" s="49" t="s">
        <v>73</v>
      </c>
      <c r="F155" s="49" t="s">
        <v>73</v>
      </c>
      <c r="G155" s="49" t="s">
        <v>73</v>
      </c>
      <c r="H155" s="50" t="s">
        <v>73</v>
      </c>
      <c r="I155" s="57" t="s">
        <v>73</v>
      </c>
    </row>
    <row r="156" spans="1:9" x14ac:dyDescent="0.25">
      <c r="A156" s="10" t="s">
        <v>84</v>
      </c>
      <c r="B156" s="12" t="s">
        <v>6</v>
      </c>
      <c r="C156" s="66" t="s">
        <v>87</v>
      </c>
      <c r="D156" s="52" t="s">
        <v>87</v>
      </c>
      <c r="E156" s="52" t="s">
        <v>87</v>
      </c>
      <c r="F156" s="52" t="s">
        <v>87</v>
      </c>
      <c r="G156" s="52" t="s">
        <v>87</v>
      </c>
      <c r="H156" s="53" t="s">
        <v>87</v>
      </c>
      <c r="I156" s="51"/>
    </row>
    <row r="157" spans="1:9" x14ac:dyDescent="0.25">
      <c r="A157" s="15" t="s">
        <v>27</v>
      </c>
      <c r="B157" s="37" t="s">
        <v>18</v>
      </c>
      <c r="C157" s="66" t="s">
        <v>87</v>
      </c>
      <c r="D157" s="52" t="s">
        <v>87</v>
      </c>
      <c r="E157" s="52" t="s">
        <v>87</v>
      </c>
      <c r="F157" s="54" t="s">
        <v>87</v>
      </c>
      <c r="G157" s="54" t="s">
        <v>87</v>
      </c>
      <c r="H157" s="55" t="s">
        <v>87</v>
      </c>
      <c r="I157" s="56"/>
    </row>
    <row r="158" spans="1:9" x14ac:dyDescent="0.25">
      <c r="A158" s="40" t="s">
        <v>86</v>
      </c>
      <c r="B158" s="12" t="s">
        <v>4</v>
      </c>
      <c r="C158" s="67" t="s">
        <v>87</v>
      </c>
      <c r="D158" s="52" t="s">
        <v>87</v>
      </c>
      <c r="E158" s="52" t="s">
        <v>87</v>
      </c>
      <c r="F158" s="52" t="s">
        <v>87</v>
      </c>
      <c r="G158" s="52" t="s">
        <v>87</v>
      </c>
      <c r="H158" s="53" t="s">
        <v>87</v>
      </c>
      <c r="I158" s="51" t="s">
        <v>75</v>
      </c>
    </row>
    <row r="159" spans="1:9" x14ac:dyDescent="0.25">
      <c r="A159" s="14" t="s">
        <v>64</v>
      </c>
      <c r="B159" s="11" t="s">
        <v>5</v>
      </c>
      <c r="C159" s="49" t="s">
        <v>74</v>
      </c>
      <c r="D159" s="49" t="s">
        <v>74</v>
      </c>
      <c r="E159" s="49" t="s">
        <v>74</v>
      </c>
      <c r="F159" s="49" t="s">
        <v>74</v>
      </c>
      <c r="G159" s="49" t="s">
        <v>74</v>
      </c>
      <c r="H159" s="50" t="s">
        <v>74</v>
      </c>
      <c r="I159" s="57" t="s">
        <v>73</v>
      </c>
    </row>
    <row r="160" spans="1:9" x14ac:dyDescent="0.25">
      <c r="A160" s="10" t="s">
        <v>19</v>
      </c>
      <c r="B160" s="12" t="s">
        <v>6</v>
      </c>
      <c r="C160" s="52" t="s">
        <v>87</v>
      </c>
      <c r="D160" s="52" t="s">
        <v>87</v>
      </c>
      <c r="E160" s="52" t="s">
        <v>87</v>
      </c>
      <c r="F160" s="52" t="s">
        <v>87</v>
      </c>
      <c r="G160" s="52" t="s">
        <v>87</v>
      </c>
      <c r="H160" s="53" t="s">
        <v>87</v>
      </c>
      <c r="I160" s="51"/>
    </row>
    <row r="161" spans="1:9" x14ac:dyDescent="0.25">
      <c r="A161" s="15" t="s">
        <v>28</v>
      </c>
      <c r="B161" s="37" t="s">
        <v>18</v>
      </c>
      <c r="C161" s="54" t="s">
        <v>87</v>
      </c>
      <c r="D161" s="54" t="s">
        <v>87</v>
      </c>
      <c r="E161" s="54" t="s">
        <v>87</v>
      </c>
      <c r="F161" s="54" t="s">
        <v>87</v>
      </c>
      <c r="G161" s="54" t="s">
        <v>87</v>
      </c>
      <c r="H161" s="55" t="s">
        <v>87</v>
      </c>
      <c r="I161" s="56"/>
    </row>
    <row r="162" spans="1:9" x14ac:dyDescent="0.25">
      <c r="A162" s="40" t="s">
        <v>86</v>
      </c>
      <c r="B162" s="12" t="s">
        <v>4</v>
      </c>
      <c r="C162" s="52" t="s">
        <v>87</v>
      </c>
      <c r="D162" s="52" t="s">
        <v>87</v>
      </c>
      <c r="E162" s="52" t="s">
        <v>87</v>
      </c>
      <c r="F162" s="52" t="s">
        <v>87</v>
      </c>
      <c r="G162" s="52" t="s">
        <v>87</v>
      </c>
      <c r="H162" s="53" t="s">
        <v>87</v>
      </c>
      <c r="I162" s="51" t="s">
        <v>75</v>
      </c>
    </row>
    <row r="163" spans="1:9" x14ac:dyDescent="0.25">
      <c r="A163" s="14" t="s">
        <v>65</v>
      </c>
      <c r="B163" s="11" t="s">
        <v>5</v>
      </c>
      <c r="C163" s="49" t="s">
        <v>73</v>
      </c>
      <c r="D163" s="49" t="s">
        <v>73</v>
      </c>
      <c r="E163" s="49" t="s">
        <v>73</v>
      </c>
      <c r="F163" s="49">
        <v>17.61</v>
      </c>
      <c r="G163" s="49">
        <v>17.55</v>
      </c>
      <c r="H163" s="50">
        <v>0.3</v>
      </c>
      <c r="I163" s="57" t="s">
        <v>73</v>
      </c>
    </row>
    <row r="164" spans="1:9" x14ac:dyDescent="0.25">
      <c r="A164" s="10" t="s">
        <v>84</v>
      </c>
      <c r="B164" s="12" t="s">
        <v>6</v>
      </c>
      <c r="C164" s="52" t="s">
        <v>87</v>
      </c>
      <c r="D164" s="52" t="s">
        <v>87</v>
      </c>
      <c r="E164" s="52" t="s">
        <v>87</v>
      </c>
      <c r="F164" s="52">
        <v>18.5</v>
      </c>
      <c r="G164" s="52">
        <v>18.5</v>
      </c>
      <c r="H164" s="53" t="s">
        <v>74</v>
      </c>
      <c r="I164" s="51" t="s">
        <v>87</v>
      </c>
    </row>
    <row r="165" spans="1:9" x14ac:dyDescent="0.25">
      <c r="A165" s="15" t="s">
        <v>28</v>
      </c>
      <c r="B165" s="37" t="s">
        <v>18</v>
      </c>
      <c r="C165" s="54" t="s">
        <v>87</v>
      </c>
      <c r="D165" s="54" t="s">
        <v>87</v>
      </c>
      <c r="E165" s="54" t="s">
        <v>87</v>
      </c>
      <c r="F165" s="54">
        <v>17.71</v>
      </c>
      <c r="G165" s="54">
        <v>17.579999999999998</v>
      </c>
      <c r="H165" s="55">
        <v>0.7</v>
      </c>
      <c r="I165" s="56" t="s">
        <v>87</v>
      </c>
    </row>
    <row r="166" spans="1:9" ht="15.75" thickBot="1" x14ac:dyDescent="0.3">
      <c r="A166" s="38" t="s">
        <v>86</v>
      </c>
      <c r="B166" s="17" t="s">
        <v>4</v>
      </c>
      <c r="C166" s="63" t="s">
        <v>87</v>
      </c>
      <c r="D166" s="63" t="s">
        <v>87</v>
      </c>
      <c r="E166" s="63" t="s">
        <v>87</v>
      </c>
      <c r="F166" s="63">
        <v>17.61</v>
      </c>
      <c r="G166" s="63">
        <v>17.600000000000001</v>
      </c>
      <c r="H166" s="64">
        <v>-0.6</v>
      </c>
      <c r="I166" s="65" t="s">
        <v>75</v>
      </c>
    </row>
    <row r="167" spans="1:9" ht="48.75" customHeight="1" x14ac:dyDescent="0.25">
      <c r="A167" s="79" t="s">
        <v>60</v>
      </c>
      <c r="B167" s="80"/>
      <c r="C167" s="80"/>
      <c r="D167" s="80"/>
      <c r="E167" s="80"/>
      <c r="F167" s="80"/>
      <c r="G167" s="80"/>
      <c r="H167" s="80"/>
      <c r="I167" s="80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28" sqref="H2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0" t="s">
        <v>81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 xml:space="preserve">Ceny za 44. týždeň 2024 zisťované v dňoch 04. 11. 2024 – 06. 11. 2024		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2" t="s">
        <v>0</v>
      </c>
      <c r="B4" s="94" t="s">
        <v>2</v>
      </c>
      <c r="C4" s="94"/>
      <c r="D4" s="94" t="s">
        <v>16</v>
      </c>
      <c r="E4" s="94"/>
      <c r="F4" s="34" t="s">
        <v>4</v>
      </c>
    </row>
    <row r="5" spans="1:6" x14ac:dyDescent="0.25">
      <c r="A5" s="113"/>
      <c r="B5" s="42" t="str">
        <f>'Jatočná hydina a vajcia'!D5</f>
        <v>44. týždeň</v>
      </c>
      <c r="C5" s="42" t="str">
        <f>'Jatočná hydina a vajcia'!E5</f>
        <v>43. týždeň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42">
        <v>2024</v>
      </c>
      <c r="C6" s="42">
        <v>2024</v>
      </c>
      <c r="D6" s="114"/>
      <c r="E6" s="114"/>
      <c r="F6" s="115"/>
    </row>
    <row r="7" spans="1:6" ht="24.95" customHeight="1" x14ac:dyDescent="0.25">
      <c r="A7" s="35" t="s">
        <v>30</v>
      </c>
      <c r="B7" s="70">
        <v>2.35</v>
      </c>
      <c r="C7" s="71">
        <v>2.35</v>
      </c>
      <c r="D7" s="72">
        <v>0</v>
      </c>
      <c r="E7" s="72">
        <v>-6.8</v>
      </c>
      <c r="F7" s="73">
        <v>2.35</v>
      </c>
    </row>
    <row r="8" spans="1:6" ht="24.95" customHeight="1" x14ac:dyDescent="0.25">
      <c r="A8" s="35" t="s">
        <v>31</v>
      </c>
      <c r="B8" s="70">
        <v>2.2599999999999998</v>
      </c>
      <c r="C8" s="71">
        <v>2.4900000000000002</v>
      </c>
      <c r="D8" s="72">
        <v>-9.1999999999999993</v>
      </c>
      <c r="E8" s="72">
        <v>-14.3</v>
      </c>
      <c r="F8" s="73">
        <v>2.2599999999999998</v>
      </c>
    </row>
    <row r="9" spans="1:6" ht="24.95" customHeight="1" x14ac:dyDescent="0.25">
      <c r="A9" s="35" t="s">
        <v>32</v>
      </c>
      <c r="B9" s="70" t="s">
        <v>73</v>
      </c>
      <c r="C9" s="71" t="s">
        <v>73</v>
      </c>
      <c r="D9" s="72"/>
      <c r="E9" s="72"/>
      <c r="F9" s="74" t="s">
        <v>73</v>
      </c>
    </row>
    <row r="10" spans="1:6" ht="24.95" customHeight="1" x14ac:dyDescent="0.25">
      <c r="A10" s="35" t="s">
        <v>33</v>
      </c>
      <c r="B10" s="70" t="s">
        <v>73</v>
      </c>
      <c r="C10" s="71" t="s">
        <v>73</v>
      </c>
      <c r="D10" s="72"/>
      <c r="E10" s="72"/>
      <c r="F10" s="74" t="s">
        <v>73</v>
      </c>
    </row>
    <row r="11" spans="1:6" ht="24.95" customHeight="1" x14ac:dyDescent="0.25">
      <c r="A11" s="35" t="s">
        <v>34</v>
      </c>
      <c r="B11" s="70">
        <v>2.59</v>
      </c>
      <c r="C11" s="71">
        <v>2.5</v>
      </c>
      <c r="D11" s="72">
        <v>3.5</v>
      </c>
      <c r="E11" s="72">
        <v>1</v>
      </c>
      <c r="F11" s="73">
        <v>2.59</v>
      </c>
    </row>
    <row r="12" spans="1:6" ht="24.95" customHeight="1" x14ac:dyDescent="0.25">
      <c r="A12" s="5" t="s">
        <v>48</v>
      </c>
      <c r="B12" s="70">
        <v>2.4700000000000002</v>
      </c>
      <c r="C12" s="71">
        <v>2.5299999999999998</v>
      </c>
      <c r="D12" s="72">
        <v>-2.2999999999999998</v>
      </c>
      <c r="E12" s="72">
        <v>-7.7</v>
      </c>
      <c r="F12" s="73">
        <v>2.4700000000000002</v>
      </c>
    </row>
    <row r="13" spans="1:6" ht="24.95" customHeight="1" x14ac:dyDescent="0.25">
      <c r="A13" s="35" t="s">
        <v>35</v>
      </c>
      <c r="B13" s="70">
        <v>2.4900000000000002</v>
      </c>
      <c r="C13" s="71">
        <v>2.57</v>
      </c>
      <c r="D13" s="72">
        <v>-3.2</v>
      </c>
      <c r="E13" s="72">
        <v>-9.1999999999999993</v>
      </c>
      <c r="F13" s="73">
        <v>2.4900000000000002</v>
      </c>
    </row>
    <row r="14" spans="1:6" ht="24.95" customHeight="1" x14ac:dyDescent="0.25">
      <c r="A14" s="35" t="s">
        <v>36</v>
      </c>
      <c r="B14" s="70">
        <v>2.1800000000000002</v>
      </c>
      <c r="C14" s="71">
        <v>2.17</v>
      </c>
      <c r="D14" s="72">
        <v>0.5</v>
      </c>
      <c r="E14" s="72">
        <v>4.5999999999999996</v>
      </c>
      <c r="F14" s="73">
        <v>2.1800000000000002</v>
      </c>
    </row>
    <row r="15" spans="1:6" ht="24.95" customHeight="1" x14ac:dyDescent="0.25">
      <c r="A15" s="35" t="s">
        <v>37</v>
      </c>
      <c r="B15" s="70">
        <v>4.71</v>
      </c>
      <c r="C15" s="71">
        <v>4.72</v>
      </c>
      <c r="D15" s="72">
        <v>-0.4</v>
      </c>
      <c r="E15" s="72">
        <v>-9.8000000000000007</v>
      </c>
      <c r="F15" s="74">
        <v>4.71</v>
      </c>
    </row>
    <row r="16" spans="1:6" ht="24.95" customHeight="1" x14ac:dyDescent="0.25">
      <c r="A16" s="35" t="s">
        <v>38</v>
      </c>
      <c r="B16" s="70" t="s">
        <v>73</v>
      </c>
      <c r="C16" s="71" t="s">
        <v>73</v>
      </c>
      <c r="D16" s="72"/>
      <c r="E16" s="72"/>
      <c r="F16" s="74" t="s">
        <v>73</v>
      </c>
    </row>
    <row r="17" spans="1:6" ht="24.95" customHeight="1" x14ac:dyDescent="0.25">
      <c r="A17" s="35" t="s">
        <v>39</v>
      </c>
      <c r="B17" s="70">
        <v>2.02</v>
      </c>
      <c r="C17" s="71">
        <v>2.0099999999999998</v>
      </c>
      <c r="D17" s="72">
        <v>0.8</v>
      </c>
      <c r="E17" s="72">
        <v>1.2</v>
      </c>
      <c r="F17" s="74">
        <v>2.02</v>
      </c>
    </row>
    <row r="18" spans="1:6" ht="24.95" customHeight="1" x14ac:dyDescent="0.25">
      <c r="A18" s="35" t="s">
        <v>40</v>
      </c>
      <c r="B18" s="70">
        <v>2.02</v>
      </c>
      <c r="C18" s="71">
        <v>2.0299999999999998</v>
      </c>
      <c r="D18" s="72">
        <v>-0.6</v>
      </c>
      <c r="E18" s="72" t="s">
        <v>73</v>
      </c>
      <c r="F18" s="74">
        <v>2.02</v>
      </c>
    </row>
    <row r="19" spans="1:6" ht="24.95" customHeight="1" x14ac:dyDescent="0.25">
      <c r="A19" s="35" t="s">
        <v>41</v>
      </c>
      <c r="B19" s="70">
        <v>2.2599999999999998</v>
      </c>
      <c r="C19" s="71">
        <v>2.29</v>
      </c>
      <c r="D19" s="72">
        <v>-1.4</v>
      </c>
      <c r="E19" s="72" t="s">
        <v>73</v>
      </c>
      <c r="F19" s="74">
        <v>2.2599999999999998</v>
      </c>
    </row>
    <row r="20" spans="1:6" ht="24.95" customHeight="1" x14ac:dyDescent="0.25">
      <c r="A20" s="35" t="s">
        <v>42</v>
      </c>
      <c r="B20" s="70" t="s">
        <v>74</v>
      </c>
      <c r="C20" s="71" t="s">
        <v>74</v>
      </c>
      <c r="D20" s="72"/>
      <c r="E20" s="72"/>
      <c r="F20" s="73" t="s">
        <v>73</v>
      </c>
    </row>
    <row r="21" spans="1:6" ht="24.95" customHeight="1" x14ac:dyDescent="0.25">
      <c r="A21" s="35" t="s">
        <v>43</v>
      </c>
      <c r="B21" s="70">
        <v>2.4900000000000002</v>
      </c>
      <c r="C21" s="71">
        <v>2.6</v>
      </c>
      <c r="D21" s="72">
        <v>-4.3</v>
      </c>
      <c r="E21" s="72">
        <v>-9.6</v>
      </c>
      <c r="F21" s="73">
        <v>2.4900000000000002</v>
      </c>
    </row>
    <row r="22" spans="1:6" ht="24.95" customHeight="1" x14ac:dyDescent="0.25">
      <c r="A22" s="35" t="s">
        <v>44</v>
      </c>
      <c r="B22" s="70">
        <v>2.68</v>
      </c>
      <c r="C22" s="71">
        <v>2.67</v>
      </c>
      <c r="D22" s="72">
        <v>0.4</v>
      </c>
      <c r="E22" s="72">
        <v>-2</v>
      </c>
      <c r="F22" s="73">
        <v>2.68</v>
      </c>
    </row>
    <row r="23" spans="1:6" ht="24.95" customHeight="1" x14ac:dyDescent="0.25">
      <c r="A23" s="35" t="s">
        <v>45</v>
      </c>
      <c r="B23" s="70">
        <v>2.77</v>
      </c>
      <c r="C23" s="71">
        <v>1.46</v>
      </c>
      <c r="D23" s="72">
        <v>89.7</v>
      </c>
      <c r="E23" s="72">
        <v>-0.3</v>
      </c>
      <c r="F23" s="73">
        <v>2.77</v>
      </c>
    </row>
    <row r="24" spans="1:6" ht="24.95" customHeight="1" x14ac:dyDescent="0.25">
      <c r="A24" s="5" t="s">
        <v>46</v>
      </c>
      <c r="B24" s="70">
        <v>2.1</v>
      </c>
      <c r="C24" s="71">
        <v>2.11</v>
      </c>
      <c r="D24" s="72">
        <v>-0.3</v>
      </c>
      <c r="E24" s="72">
        <v>1.2</v>
      </c>
      <c r="F24" s="73">
        <v>2.1</v>
      </c>
    </row>
    <row r="25" spans="1:6" ht="24.95" customHeight="1" x14ac:dyDescent="0.25">
      <c r="A25" s="5" t="s">
        <v>47</v>
      </c>
      <c r="B25" s="70">
        <v>4.79</v>
      </c>
      <c r="C25" s="71">
        <v>4.83</v>
      </c>
      <c r="D25" s="72">
        <v>-1</v>
      </c>
      <c r="E25" s="72">
        <v>8.6</v>
      </c>
      <c r="F25" s="74">
        <v>4.79</v>
      </c>
    </row>
    <row r="26" spans="1:6" ht="24.95" customHeight="1" x14ac:dyDescent="0.25">
      <c r="A26" s="35" t="s">
        <v>49</v>
      </c>
      <c r="B26" s="70" t="s">
        <v>73</v>
      </c>
      <c r="C26" s="71" t="s">
        <v>73</v>
      </c>
      <c r="D26" s="72"/>
      <c r="E26" s="72"/>
      <c r="F26" s="74" t="s">
        <v>73</v>
      </c>
    </row>
    <row r="27" spans="1:6" ht="24.95" customHeight="1" x14ac:dyDescent="0.25">
      <c r="A27" s="35" t="s">
        <v>50</v>
      </c>
      <c r="B27" s="70" t="s">
        <v>73</v>
      </c>
      <c r="C27" s="71" t="s">
        <v>73</v>
      </c>
      <c r="D27" s="72"/>
      <c r="E27" s="72">
        <v>-6.8</v>
      </c>
      <c r="F27" s="73" t="s">
        <v>73</v>
      </c>
    </row>
    <row r="28" spans="1:6" ht="24.95" customHeight="1" x14ac:dyDescent="0.25">
      <c r="A28" s="35" t="s">
        <v>51</v>
      </c>
      <c r="B28" s="70" t="s">
        <v>73</v>
      </c>
      <c r="C28" s="71" t="s">
        <v>73</v>
      </c>
      <c r="D28" s="72"/>
      <c r="E28" s="72">
        <v>-18.2</v>
      </c>
      <c r="F28" s="74" t="s">
        <v>73</v>
      </c>
    </row>
    <row r="29" spans="1:6" ht="24.95" customHeight="1" x14ac:dyDescent="0.25">
      <c r="A29" s="35" t="s">
        <v>52</v>
      </c>
      <c r="B29" s="70" t="s">
        <v>73</v>
      </c>
      <c r="C29" s="71" t="s">
        <v>73</v>
      </c>
      <c r="D29" s="72"/>
      <c r="E29" s="72">
        <v>0.4</v>
      </c>
      <c r="F29" s="73" t="s">
        <v>73</v>
      </c>
    </row>
    <row r="30" spans="1:6" ht="24.95" customHeight="1" x14ac:dyDescent="0.25">
      <c r="A30" s="35" t="s">
        <v>53</v>
      </c>
      <c r="B30" s="70" t="s">
        <v>73</v>
      </c>
      <c r="C30" s="71" t="s">
        <v>73</v>
      </c>
      <c r="D30" s="72"/>
      <c r="E30" s="72"/>
      <c r="F30" s="74" t="s">
        <v>73</v>
      </c>
    </row>
    <row r="31" spans="1:6" ht="24.95" customHeight="1" x14ac:dyDescent="0.25">
      <c r="A31" s="35" t="s">
        <v>54</v>
      </c>
      <c r="B31" s="70" t="s">
        <v>73</v>
      </c>
      <c r="C31" s="71" t="s">
        <v>73</v>
      </c>
      <c r="D31" s="72"/>
      <c r="E31" s="72">
        <v>1.7</v>
      </c>
      <c r="F31" s="73" t="s">
        <v>73</v>
      </c>
    </row>
    <row r="32" spans="1:6" ht="24.95" customHeight="1" x14ac:dyDescent="0.25">
      <c r="A32" s="35" t="s">
        <v>55</v>
      </c>
      <c r="B32" s="70">
        <v>4.6399999999999997</v>
      </c>
      <c r="C32" s="71">
        <v>4.87</v>
      </c>
      <c r="D32" s="72">
        <v>-4.5999999999999996</v>
      </c>
      <c r="E32" s="72">
        <v>3.6</v>
      </c>
      <c r="F32" s="73">
        <v>4.7300000000000004</v>
      </c>
    </row>
    <row r="33" spans="1:6" ht="24.95" customHeight="1" x14ac:dyDescent="0.25">
      <c r="A33" s="35" t="s">
        <v>56</v>
      </c>
      <c r="B33" s="70" t="s">
        <v>73</v>
      </c>
      <c r="C33" s="71" t="s">
        <v>73</v>
      </c>
      <c r="D33" s="72"/>
      <c r="E33" s="72"/>
      <c r="F33" s="74" t="s">
        <v>73</v>
      </c>
    </row>
    <row r="34" spans="1:6" ht="24.95" customHeight="1" x14ac:dyDescent="0.25">
      <c r="A34" s="35" t="s">
        <v>57</v>
      </c>
      <c r="B34" s="70">
        <v>2.15</v>
      </c>
      <c r="C34" s="71">
        <v>2.2000000000000002</v>
      </c>
      <c r="D34" s="72">
        <v>-2.2999999999999998</v>
      </c>
      <c r="E34" s="72">
        <v>-2.9</v>
      </c>
      <c r="F34" s="73">
        <v>2.15</v>
      </c>
    </row>
    <row r="35" spans="1:6" ht="24.95" customHeight="1" thickBot="1" x14ac:dyDescent="0.3">
      <c r="A35" s="6" t="s">
        <v>58</v>
      </c>
      <c r="B35" s="75" t="s">
        <v>73</v>
      </c>
      <c r="C35" s="76" t="s">
        <v>73</v>
      </c>
      <c r="D35" s="77"/>
      <c r="E35" s="77"/>
      <c r="F35" s="78" t="s">
        <v>73</v>
      </c>
    </row>
    <row r="36" spans="1:6" ht="35.25" customHeight="1" x14ac:dyDescent="0.25">
      <c r="A36" s="111" t="s">
        <v>61</v>
      </c>
      <c r="B36" s="107"/>
      <c r="C36" s="107"/>
      <c r="D36" s="107"/>
      <c r="E36" s="107"/>
      <c r="F36" s="10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2024-11-07T09:53:57Z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