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T:\TYZDENNE CENY 2024\"/>
    </mc:Choice>
  </mc:AlternateContent>
  <xr:revisionPtr revIDLastSave="0" documentId="13_ncr:1_{25C53065-3088-4C81-8AB9-F9EC5FB2F6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3" l="1"/>
</calcChain>
</file>

<file path=xl/sharedStrings.xml><?xml version="1.0" encoding="utf-8"?>
<sst xmlns="http://schemas.openxmlformats.org/spreadsheetml/2006/main" count="231" uniqueCount="67">
  <si>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</si>
  <si>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</si>
  <si>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</si>
  <si>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</si>
  <si>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</si>
  <si>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</si>
  <si>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</si>
  <si>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</si>
  <si>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</si>
  <si>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</si>
  <si>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</si>
  <si>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</si>
  <si>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</si>
  <si>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</si>
  <si>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</si>
  <si>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</si>
  <si>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</si>
  <si>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</si>
  <si>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</si>
  <si>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</si>
  <si>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</si>
  <si>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</si>
  <si>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</si>
  <si>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</si>
  <si>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</si>
  <si>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</si>
  <si>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</si>
  <si>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</si>
  <si>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</si>
  <si>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</si>
  <si>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</si>
  <si>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</si>
  <si>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</si>
  <si>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</si>
  <si>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</si>
  <si>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</si>
  <si>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</si>
  <si>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</si>
  <si>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</si>
  <si>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</si>
  <si>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</si>
  <si>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</si>
  <si>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</si>
  <si>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</si>
  <si>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</si>
  <si>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</si>
  <si>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</si>
  <si>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</si>
  <si>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</si>
  <si>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</si>
  <si>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</si>
  <si>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</si>
  <si>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</si>
  <si>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</si>
  <si>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</si>
  <si>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</si>
  <si>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</si>
  <si>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</si>
  <si>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</si>
  <si>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</si>
  <si>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47. t. 2024</t>
  </si>
  <si>
    <t>Nákupné ceny obilnín a olejnín v SR za 48. týždeň 2024</t>
  </si>
  <si>
    <t>Ceny za 48. týždeň 2024 sa zisťovali v dňoch 2. 12. – 4. 12. 2024</t>
  </si>
  <si>
    <t>48. t. 2024</t>
  </si>
  <si>
    <r>
      <t xml:space="preserve">Nákupné ceny </t>
    </r>
    <r>
      <rPr>
        <b/>
        <sz val="16"/>
        <color indexed="8"/>
        <rFont val="Calibri"/>
        <family val="2"/>
        <charset val="238"/>
      </rPr>
      <t>konzumných zemiakov od producentov v SR za 48. týždeň 2024</t>
    </r>
  </si>
  <si>
    <t>Ceny za 48. týždeň 2024 sa zisťovali v dňoch 2. 12. – 5. 12. 2024</t>
  </si>
  <si>
    <t>Odbytové ceny pekárskych výrobkov v SR za 48. týždeň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</si>
</sst>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b/>
      <sz val="9"/>
      <color rgb="FF0D0D0D"/>
      <name val="Calibri"/>
      <family val="2"/>
      <charset val="238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rgb="FF0D0D0D"/>
      <name val="Calibri"/>
      <family val="2"/>
      <charset val="238"/>
    </font>
    <font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8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0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9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1" fillId="0" borderId="4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Fill="1" applyAlignment="1">
      <alignment horizontal="right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6" fillId="0" borderId="0" xfId="0" applyFont="1"/>
    <xf numFmtId="0" fontId="0" fillId="0" borderId="0" xfId="0" applyBorder="1"/>
    <xf numFmtId="0" fontId="0" fillId="0" borderId="0" xfId="0" applyFont="1" applyBorder="1"/>
    <xf numFmtId="0" fontId="3" fillId="0" borderId="0" xfId="0" applyFont="1" applyBorder="1"/>
    <xf numFmtId="0" fontId="2" fillId="0" borderId="0" xfId="0" applyFont="1"/>
    <xf numFmtId="0" fontId="6" fillId="2" borderId="6" xfId="0" applyFont="1" applyFill="1" applyBorder="1" applyAlignment="1">
      <alignment horizontal="center" vertical="center" wrapText="1"/>
    </xf>
    <xf numFmtId="2" fontId="6" fillId="0" borderId="19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17" fillId="3" borderId="43" xfId="0" applyFont="1" applyFill="1" applyBorder="1" applyAlignment="1">
      <alignment vertical="center" wrapText="1"/>
    </xf>
    <xf numFmtId="0" fontId="17" fillId="3" borderId="44" xfId="0" applyFont="1" applyFill="1" applyBorder="1" applyAlignment="1">
      <alignment vertical="center" wrapText="1"/>
    </xf>
    <xf numFmtId="0" fontId="11" fillId="4" borderId="44" xfId="0" applyFont="1" applyFill="1" applyBorder="1" applyAlignment="1">
      <alignment vertical="center" wrapText="1"/>
    </xf>
    <xf numFmtId="0" fontId="17" fillId="3" borderId="45" xfId="0" applyFont="1" applyFill="1" applyBorder="1" applyAlignment="1">
      <alignment vertical="center" wrapText="1"/>
    </xf>
    <xf numFmtId="0" fontId="17" fillId="4" borderId="45" xfId="0" applyFont="1" applyFill="1" applyBorder="1" applyAlignment="1">
      <alignment vertical="center" wrapText="1"/>
    </xf>
    <xf numFmtId="0" fontId="17" fillId="4" borderId="43" xfId="0" applyFont="1" applyFill="1" applyBorder="1" applyAlignment="1">
      <alignment vertical="center" wrapText="1"/>
    </xf>
    <xf numFmtId="0" fontId="17" fillId="4" borderId="44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7" fillId="4" borderId="46" xfId="0" applyFont="1" applyFill="1" applyBorder="1" applyAlignment="1">
      <alignment vertical="center" wrapText="1"/>
    </xf>
    <xf numFmtId="0" fontId="16" fillId="0" borderId="2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4" fillId="0" borderId="47" xfId="0" applyFont="1" applyBorder="1"/>
    <xf numFmtId="0" fontId="0" fillId="2" borderId="47" xfId="0" applyFont="1" applyFill="1" applyBorder="1"/>
    <xf numFmtId="0" fontId="0" fillId="0" borderId="47" xfId="0" applyFont="1" applyBorder="1"/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0" fillId="0" borderId="23" xfId="0" applyFont="1" applyFill="1" applyBorder="1" applyAlignment="1">
      <alignment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vertical="center" wrapText="1"/>
    </xf>
    <xf numFmtId="0" fontId="17" fillId="4" borderId="24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11" fillId="0" borderId="25" xfId="0" applyFont="1" applyFill="1" applyBorder="1" applyAlignment="1">
      <alignment vertical="center" wrapText="1"/>
    </xf>
    <xf numFmtId="0" fontId="11" fillId="0" borderId="23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vertical="center" wrapText="1"/>
    </xf>
    <xf numFmtId="2" fontId="20" fillId="3" borderId="44" xfId="0" applyNumberFormat="1" applyFont="1" applyFill="1" applyBorder="1" applyAlignment="1">
      <alignment horizontal="right" vertical="center" wrapText="1"/>
    </xf>
    <xf numFmtId="2" fontId="21" fillId="3" borderId="44" xfId="0" applyNumberFormat="1" applyFont="1" applyFill="1" applyBorder="1" applyAlignment="1">
      <alignment horizontal="right" vertical="center" wrapText="1"/>
    </xf>
    <xf numFmtId="164" fontId="22" fillId="3" borderId="44" xfId="0" applyNumberFormat="1" applyFont="1" applyFill="1" applyBorder="1" applyAlignment="1">
      <alignment horizontal="right" vertical="center" wrapText="1"/>
    </xf>
    <xf numFmtId="164" fontId="22" fillId="3" borderId="48" xfId="0" applyNumberFormat="1" applyFont="1" applyFill="1" applyBorder="1" applyAlignment="1">
      <alignment horizontal="right" vertical="center" wrapText="1"/>
    </xf>
    <xf numFmtId="2" fontId="21" fillId="4" borderId="44" xfId="0" applyNumberFormat="1" applyFont="1" applyFill="1" applyBorder="1" applyAlignment="1">
      <alignment horizontal="right" vertical="center" wrapText="1"/>
    </xf>
    <xf numFmtId="164" fontId="23" fillId="4" borderId="44" xfId="0" applyNumberFormat="1" applyFont="1" applyFill="1" applyBorder="1" applyAlignment="1">
      <alignment horizontal="right" vertical="center" wrapText="1"/>
    </xf>
    <xf numFmtId="164" fontId="23" fillId="4" borderId="48" xfId="0" applyNumberFormat="1" applyFont="1" applyFill="1" applyBorder="1" applyAlignment="1">
      <alignment horizontal="right" vertical="center" wrapText="1"/>
    </xf>
    <xf numFmtId="2" fontId="20" fillId="3" borderId="49" xfId="0" applyNumberFormat="1" applyFont="1" applyFill="1" applyBorder="1" applyAlignment="1">
      <alignment horizontal="right" vertical="center" wrapText="1"/>
    </xf>
    <xf numFmtId="2" fontId="21" fillId="3" borderId="49" xfId="0" applyNumberFormat="1" applyFont="1" applyFill="1" applyBorder="1" applyAlignment="1">
      <alignment horizontal="right" vertical="center" wrapText="1"/>
    </xf>
    <xf numFmtId="164" fontId="22" fillId="3" borderId="49" xfId="0" applyNumberFormat="1" applyFont="1" applyFill="1" applyBorder="1" applyAlignment="1">
      <alignment horizontal="right" vertical="center" wrapText="1"/>
    </xf>
    <xf numFmtId="164" fontId="22" fillId="3" borderId="50" xfId="0" applyNumberFormat="1" applyFont="1" applyFill="1" applyBorder="1" applyAlignment="1">
      <alignment horizontal="right" vertical="center" wrapText="1"/>
    </xf>
    <xf numFmtId="2" fontId="20" fillId="3" borderId="46" xfId="0" applyNumberFormat="1" applyFont="1" applyFill="1" applyBorder="1" applyAlignment="1">
      <alignment horizontal="right" vertical="center" wrapText="1"/>
    </xf>
    <xf numFmtId="2" fontId="21" fillId="3" borderId="46" xfId="0" applyNumberFormat="1" applyFont="1" applyFill="1" applyBorder="1" applyAlignment="1">
      <alignment horizontal="right" vertical="center" wrapText="1"/>
    </xf>
    <xf numFmtId="164" fontId="22" fillId="3" borderId="46" xfId="0" applyNumberFormat="1" applyFont="1" applyFill="1" applyBorder="1" applyAlignment="1">
      <alignment horizontal="right" vertical="center" wrapText="1"/>
    </xf>
    <xf numFmtId="164" fontId="22" fillId="3" borderId="51" xfId="0" applyNumberFormat="1" applyFont="1" applyFill="1" applyBorder="1" applyAlignment="1">
      <alignment horizontal="right" vertical="center" wrapText="1"/>
    </xf>
    <xf numFmtId="2" fontId="24" fillId="0" borderId="26" xfId="0" applyNumberFormat="1" applyFont="1" applyBorder="1" applyAlignment="1">
      <alignment horizontal="right" vertical="center" wrapText="1"/>
    </xf>
    <xf numFmtId="2" fontId="20" fillId="0" borderId="26" xfId="0" applyNumberFormat="1" applyFont="1" applyBorder="1" applyAlignment="1">
      <alignment horizontal="right" vertical="center" wrapText="1"/>
    </xf>
    <xf numFmtId="2" fontId="21" fillId="0" borderId="26" xfId="0" applyNumberFormat="1" applyFont="1" applyBorder="1" applyAlignment="1">
      <alignment horizontal="right" vertical="center" wrapText="1"/>
    </xf>
    <xf numFmtId="164" fontId="22" fillId="0" borderId="26" xfId="0" applyNumberFormat="1" applyFont="1" applyBorder="1" applyAlignment="1">
      <alignment horizontal="right" vertical="center" wrapText="1"/>
    </xf>
    <xf numFmtId="164" fontId="22" fillId="0" borderId="27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164" fontId="22" fillId="0" borderId="28" xfId="0" applyNumberFormat="1" applyFont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4" fontId="23" fillId="0" borderId="28" xfId="0" applyNumberFormat="1" applyFont="1" applyBorder="1" applyAlignment="1">
      <alignment horizontal="right" vertical="center" wrapText="1"/>
    </xf>
    <xf numFmtId="2" fontId="25" fillId="0" borderId="24" xfId="0" applyNumberFormat="1" applyFont="1" applyBorder="1" applyAlignment="1">
      <alignment horizontal="right" vertical="center" wrapText="1"/>
    </xf>
    <xf numFmtId="2" fontId="21" fillId="0" borderId="19" xfId="0" applyNumberFormat="1" applyFont="1" applyBorder="1" applyAlignment="1">
      <alignment horizontal="right" vertical="center" wrapText="1"/>
    </xf>
    <xf numFmtId="2" fontId="20" fillId="0" borderId="19" xfId="0" applyNumberFormat="1" applyFont="1" applyBorder="1" applyAlignment="1">
      <alignment horizontal="right" vertical="center" wrapText="1"/>
    </xf>
    <xf numFmtId="2" fontId="22" fillId="0" borderId="19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0" fillId="0" borderId="24" xfId="0" applyNumberFormat="1" applyFont="1" applyBorder="1" applyAlignment="1">
      <alignment horizontal="right" vertical="center" wrapText="1"/>
    </xf>
    <xf numFmtId="2" fontId="24" fillId="0" borderId="19" xfId="0" applyNumberFormat="1" applyFont="1" applyBorder="1" applyAlignment="1">
      <alignment horizontal="right" vertical="center" wrapText="1"/>
    </xf>
    <xf numFmtId="2" fontId="25" fillId="0" borderId="22" xfId="0" applyNumberFormat="1" applyFont="1" applyBorder="1" applyAlignment="1">
      <alignment horizontal="right" vertical="center" wrapText="1"/>
    </xf>
    <xf numFmtId="2" fontId="20" fillId="0" borderId="22" xfId="0" applyNumberFormat="1" applyFont="1" applyBorder="1" applyAlignment="1">
      <alignment horizontal="right" vertical="center" wrapText="1"/>
    </xf>
    <xf numFmtId="2" fontId="21" fillId="0" borderId="22" xfId="0" applyNumberFormat="1" applyFont="1" applyBorder="1" applyAlignment="1">
      <alignment horizontal="right" vertical="center" wrapText="1"/>
    </xf>
    <xf numFmtId="164" fontId="22" fillId="0" borderId="22" xfId="0" applyNumberFormat="1" applyFont="1" applyBorder="1" applyAlignment="1">
      <alignment horizontal="right" vertical="center" wrapText="1"/>
    </xf>
    <xf numFmtId="164" fontId="22" fillId="0" borderId="30" xfId="0" applyNumberFormat="1" applyFont="1" applyBorder="1" applyAlignment="1">
      <alignment horizontal="right" vertical="center" wrapText="1"/>
    </xf>
    <xf numFmtId="165" fontId="22" fillId="0" borderId="27" xfId="0" applyNumberFormat="1" applyFont="1" applyBorder="1" applyAlignment="1">
      <alignment horizontal="right" vertical="center" wrapText="1"/>
    </xf>
    <xf numFmtId="165" fontId="22" fillId="0" borderId="28" xfId="0" applyNumberFormat="1" applyFont="1" applyBorder="1" applyAlignment="1">
      <alignment horizontal="right" vertical="center" wrapText="1"/>
    </xf>
    <xf numFmtId="165" fontId="23" fillId="0" borderId="28" xfId="0" applyNumberFormat="1" applyFont="1" applyBorder="1" applyAlignment="1">
      <alignment horizontal="right" vertical="center" wrapText="1"/>
    </xf>
    <xf numFmtId="165" fontId="23" fillId="0" borderId="20" xfId="0" applyNumberFormat="1" applyFont="1" applyBorder="1" applyAlignment="1">
      <alignment horizontal="right" vertical="center" wrapText="1"/>
    </xf>
    <xf numFmtId="165" fontId="22" fillId="0" borderId="29" xfId="0" applyNumberFormat="1" applyFont="1" applyBorder="1" applyAlignment="1">
      <alignment horizontal="right" vertical="center" wrapText="1"/>
    </xf>
    <xf numFmtId="165" fontId="22" fillId="0" borderId="30" xfId="0" applyNumberFormat="1" applyFont="1" applyBorder="1" applyAlignment="1">
      <alignment horizontal="right" vertical="center" wrapText="1"/>
    </xf>
    <xf numFmtId="165" fontId="22" fillId="0" borderId="26" xfId="0" applyNumberFormat="1" applyFont="1" applyBorder="1" applyAlignment="1">
      <alignment horizontal="right" vertical="center" wrapText="1"/>
    </xf>
    <xf numFmtId="165" fontId="22" fillId="0" borderId="3" xfId="0" applyNumberFormat="1" applyFont="1" applyBorder="1" applyAlignment="1">
      <alignment horizontal="right" vertical="center" wrapText="1"/>
    </xf>
    <xf numFmtId="165" fontId="23" fillId="0" borderId="3" xfId="0" applyNumberFormat="1" applyFont="1" applyBorder="1" applyAlignment="1">
      <alignment horizontal="right" vertical="center" wrapText="1"/>
    </xf>
    <xf numFmtId="165" fontId="23" fillId="0" borderId="19" xfId="0" applyNumberFormat="1" applyFont="1" applyBorder="1" applyAlignment="1">
      <alignment horizontal="right" vertical="center" wrapText="1"/>
    </xf>
    <xf numFmtId="165" fontId="23" fillId="0" borderId="24" xfId="0" applyNumberFormat="1" applyFont="1" applyBorder="1" applyAlignment="1">
      <alignment horizontal="right" vertical="center" wrapText="1"/>
    </xf>
    <xf numFmtId="165" fontId="22" fillId="0" borderId="22" xfId="0" applyNumberFormat="1" applyFont="1" applyBorder="1" applyAlignment="1">
      <alignment horizontal="right" vertical="center" wrapText="1"/>
    </xf>
    <xf numFmtId="165" fontId="22" fillId="0" borderId="19" xfId="0" applyNumberFormat="1" applyFont="1" applyBorder="1" applyAlignment="1">
      <alignment horizontal="right" vertical="center" wrapText="1"/>
    </xf>
    <xf numFmtId="165" fontId="22" fillId="0" borderId="20" xfId="0" applyNumberFormat="1" applyFont="1" applyBorder="1" applyAlignment="1">
      <alignment horizontal="right" vertical="center" wrapText="1"/>
    </xf>
    <xf numFmtId="4" fontId="24" fillId="0" borderId="26" xfId="0" applyNumberFormat="1" applyFont="1" applyBorder="1" applyAlignment="1">
      <alignment horizontal="right" vertical="center" wrapText="1"/>
    </xf>
    <xf numFmtId="4" fontId="20" fillId="0" borderId="26" xfId="0" applyNumberFormat="1" applyFont="1" applyBorder="1" applyAlignment="1">
      <alignment horizontal="right" vertical="center" wrapText="1"/>
    </xf>
    <xf numFmtId="4" fontId="21" fillId="0" borderId="26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4" fontId="25" fillId="0" borderId="24" xfId="0" applyNumberFormat="1" applyFont="1" applyBorder="1" applyAlignment="1">
      <alignment horizontal="right" vertical="center" wrapText="1"/>
    </xf>
    <xf numFmtId="4" fontId="27" fillId="0" borderId="19" xfId="0" applyNumberFormat="1" applyFont="1" applyBorder="1" applyAlignment="1">
      <alignment horizontal="right" vertical="center" wrapText="1"/>
    </xf>
    <xf numFmtId="4" fontId="20" fillId="0" borderId="19" xfId="0" applyNumberFormat="1" applyFont="1" applyBorder="1" applyAlignment="1">
      <alignment horizontal="right" vertical="center" wrapText="1"/>
    </xf>
    <xf numFmtId="4" fontId="21" fillId="0" borderId="19" xfId="0" applyNumberFormat="1" applyFont="1" applyBorder="1" applyAlignment="1">
      <alignment horizontal="right" vertical="center" wrapText="1"/>
    </xf>
    <xf numFmtId="4" fontId="22" fillId="0" borderId="19" xfId="0" applyNumberFormat="1" applyFont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4" fontId="20" fillId="0" borderId="24" xfId="0" applyNumberFormat="1" applyFont="1" applyBorder="1" applyAlignment="1">
      <alignment horizontal="right" vertical="center" wrapText="1"/>
    </xf>
    <xf numFmtId="4" fontId="21" fillId="0" borderId="24" xfId="0" applyNumberFormat="1" applyFont="1" applyBorder="1" applyAlignment="1">
      <alignment horizontal="right" vertical="center" wrapText="1"/>
    </xf>
    <xf numFmtId="4" fontId="22" fillId="0" borderId="24" xfId="0" applyNumberFormat="1" applyFont="1" applyBorder="1" applyAlignment="1">
      <alignment horizontal="right" vertical="center" wrapText="1"/>
    </xf>
    <xf numFmtId="4" fontId="24" fillId="0" borderId="19" xfId="0" applyNumberFormat="1" applyFont="1" applyBorder="1" applyAlignment="1">
      <alignment horizontal="right" vertical="center" wrapText="1"/>
    </xf>
    <xf numFmtId="4" fontId="25" fillId="0" borderId="22" xfId="0" applyNumberFormat="1" applyFont="1" applyBorder="1" applyAlignment="1">
      <alignment horizontal="right" vertical="center" wrapText="1"/>
    </xf>
    <xf numFmtId="4" fontId="20" fillId="0" borderId="22" xfId="0" applyNumberFormat="1" applyFont="1" applyBorder="1" applyAlignment="1">
      <alignment horizontal="right" vertical="center" wrapText="1"/>
    </xf>
    <xf numFmtId="4" fontId="21" fillId="0" borderId="22" xfId="0" applyNumberFormat="1" applyFont="1" applyBorder="1" applyAlignment="1">
      <alignment horizontal="right" vertical="center" wrapText="1"/>
    </xf>
    <xf numFmtId="164" fontId="22" fillId="0" borderId="19" xfId="0" applyNumberFormat="1" applyFont="1" applyBorder="1" applyAlignment="1">
      <alignment horizontal="right" vertical="center" wrapText="1"/>
    </xf>
    <xf numFmtId="164" fontId="22" fillId="0" borderId="20" xfId="0" applyNumberFormat="1" applyFont="1" applyBorder="1" applyAlignment="1">
      <alignment horizontal="right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2" fontId="6" fillId="0" borderId="19" xfId="0" applyNumberFormat="1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textRotation="90" wrapText="1"/>
    </xf>
    <xf numFmtId="0" fontId="15" fillId="0" borderId="18" xfId="0" applyFont="1" applyFill="1" applyBorder="1" applyAlignment="1">
      <alignment horizontal="center" vertical="center" textRotation="90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textRotation="90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7" fillId="4" borderId="49" xfId="0" applyFont="1" applyFill="1" applyBorder="1" applyAlignment="1">
      <alignment vertical="center" wrapText="1"/>
    </xf>
    <xf numFmtId="4" fontId="27" fillId="0" borderId="3" xfId="0" applyNumberFormat="1" applyFont="1" applyBorder="1" applyAlignment="1">
      <alignment horizontal="right" vertical="center" wrapText="1"/>
    </xf>
    <xf numFmtId="0" fontId="17" fillId="4" borderId="53" xfId="0" applyFont="1" applyFill="1" applyBorder="1" applyAlignment="1">
      <alignment vertical="center" wrapText="1"/>
    </xf>
    <xf numFmtId="4" fontId="25" fillId="0" borderId="17" xfId="0" applyNumberFormat="1" applyFont="1" applyBorder="1" applyAlignment="1">
      <alignment horizontal="right" vertical="center" wrapText="1"/>
    </xf>
    <xf numFmtId="4" fontId="20" fillId="0" borderId="17" xfId="0" applyNumberFormat="1" applyFont="1" applyBorder="1" applyAlignment="1">
      <alignment horizontal="right" vertical="center" wrapText="1"/>
    </xf>
    <xf numFmtId="4" fontId="21" fillId="0" borderId="17" xfId="0" applyNumberFormat="1" applyFont="1" applyBorder="1" applyAlignment="1">
      <alignment horizontal="right" vertical="center" wrapText="1"/>
    </xf>
    <xf numFmtId="4" fontId="22" fillId="0" borderId="17" xfId="0" applyNumberFormat="1" applyFont="1" applyBorder="1" applyAlignment="1">
      <alignment horizontal="right" vertical="center" wrapText="1"/>
    </xf>
    <xf numFmtId="165" fontId="23" fillId="0" borderId="17" xfId="0" applyNumberFormat="1" applyFont="1" applyBorder="1" applyAlignment="1">
      <alignment horizontal="right" vertical="center" wrapText="1"/>
    </xf>
    <xf numFmtId="2" fontId="20" fillId="0" borderId="17" xfId="0" applyNumberFormat="1" applyFont="1" applyBorder="1" applyAlignment="1">
      <alignment horizontal="right" vertical="center" wrapText="1"/>
    </xf>
    <xf numFmtId="165" fontId="22" fillId="0" borderId="52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Normal="100" workbookViewId="0">
      <selection activeCell="P8" sqref="P8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  <col min="12" max="12" width="1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5" t="s">
        <v>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61" t="s">
        <v>62</v>
      </c>
      <c r="B3" s="62"/>
      <c r="C3" s="62"/>
      <c r="D3" s="62"/>
      <c r="E3" s="63"/>
      <c r="F3" s="2"/>
      <c r="G3" s="2"/>
      <c r="H3" s="4"/>
      <c r="I3" s="3"/>
      <c r="J3" s="2"/>
      <c r="K3" s="21" t="s">
        <v>16</v>
      </c>
      <c r="L3" s="2"/>
    </row>
    <row r="4" spans="1:12" x14ac:dyDescent="0.25">
      <c r="A4" s="5" t="s">
        <v>0</v>
      </c>
      <c r="B4" s="161" t="s">
        <v>2</v>
      </c>
      <c r="C4" s="156" t="s">
        <v>3</v>
      </c>
      <c r="D4" s="156" t="s">
        <v>4</v>
      </c>
      <c r="E4" s="156" t="s">
        <v>5</v>
      </c>
      <c r="F4" s="156" t="s">
        <v>6</v>
      </c>
      <c r="G4" s="156"/>
      <c r="H4" s="156" t="s">
        <v>7</v>
      </c>
      <c r="I4" s="156"/>
      <c r="J4" s="156"/>
      <c r="K4" s="157"/>
      <c r="L4" s="2"/>
    </row>
    <row r="5" spans="1:12" x14ac:dyDescent="0.25">
      <c r="A5" s="6" t="s">
        <v>1</v>
      </c>
      <c r="B5" s="162"/>
      <c r="C5" s="158"/>
      <c r="D5" s="158"/>
      <c r="E5" s="158"/>
      <c r="F5" s="45" t="s">
        <v>63</v>
      </c>
      <c r="G5" s="45" t="s">
        <v>60</v>
      </c>
      <c r="H5" s="158" t="s">
        <v>8</v>
      </c>
      <c r="I5" s="158"/>
      <c r="J5" s="158" t="s">
        <v>9</v>
      </c>
      <c r="K5" s="159"/>
      <c r="L5" s="2"/>
    </row>
    <row r="6" spans="1:12" ht="15.75" thickBot="1" x14ac:dyDescent="0.3">
      <c r="A6" s="74"/>
      <c r="B6" s="163"/>
      <c r="C6" s="160" t="s">
        <v>10</v>
      </c>
      <c r="D6" s="160"/>
      <c r="E6" s="160"/>
      <c r="F6" s="160"/>
      <c r="G6" s="160"/>
      <c r="H6" s="46" t="s">
        <v>10</v>
      </c>
      <c r="I6" s="47" t="s">
        <v>11</v>
      </c>
      <c r="J6" s="48" t="s">
        <v>10</v>
      </c>
      <c r="K6" s="49" t="s">
        <v>11</v>
      </c>
      <c r="L6" s="2"/>
    </row>
    <row r="7" spans="1:12" ht="16.5" customHeight="1" thickTop="1" x14ac:dyDescent="0.25">
      <c r="A7" s="16" t="s">
        <v>28</v>
      </c>
      <c r="B7" s="50" t="s">
        <v>33</v>
      </c>
      <c r="C7" s="133">
        <v>155</v>
      </c>
      <c r="D7" s="134" t="s">
        <v>14</v>
      </c>
      <c r="E7" s="134" t="s">
        <v>54</v>
      </c>
      <c r="F7" s="135">
        <v>155</v>
      </c>
      <c r="G7" s="134">
        <v>155</v>
      </c>
      <c r="H7" s="134">
        <v>0</v>
      </c>
      <c r="I7" s="125">
        <v>0</v>
      </c>
      <c r="J7" s="94">
        <v>0</v>
      </c>
      <c r="K7" s="119">
        <v>0</v>
      </c>
      <c r="L7" s="44"/>
    </row>
    <row r="8" spans="1:12" ht="16.5" customHeight="1" x14ac:dyDescent="0.25">
      <c r="A8" s="17" t="s">
        <v>31</v>
      </c>
      <c r="B8" s="51" t="s">
        <v>34</v>
      </c>
      <c r="C8" s="136">
        <v>250</v>
      </c>
      <c r="D8" s="137"/>
      <c r="E8" s="137"/>
      <c r="F8" s="138">
        <v>250</v>
      </c>
      <c r="G8" s="137">
        <v>250</v>
      </c>
      <c r="H8" s="137">
        <v>0</v>
      </c>
      <c r="I8" s="126">
        <v>0</v>
      </c>
      <c r="J8" s="99">
        <v>-110</v>
      </c>
      <c r="K8" s="120">
        <v>-30.6</v>
      </c>
      <c r="L8" s="44"/>
    </row>
    <row r="9" spans="1:12" ht="16.5" customHeight="1" x14ac:dyDescent="0.25">
      <c r="A9" s="17"/>
      <c r="B9" s="52" t="s">
        <v>12</v>
      </c>
      <c r="C9" s="139">
        <v>209.77</v>
      </c>
      <c r="D9" s="138"/>
      <c r="E9" s="138"/>
      <c r="F9" s="138">
        <v>209.31</v>
      </c>
      <c r="G9" s="138">
        <v>198.49</v>
      </c>
      <c r="H9" s="138">
        <v>10.81</v>
      </c>
      <c r="I9" s="127">
        <v>5.5</v>
      </c>
      <c r="J9" s="100">
        <v>-18.2</v>
      </c>
      <c r="K9" s="121">
        <v>-8</v>
      </c>
      <c r="L9" s="44"/>
    </row>
    <row r="10" spans="1:12" ht="16.5" customHeight="1" x14ac:dyDescent="0.25">
      <c r="A10" s="75"/>
      <c r="B10" s="53" t="s">
        <v>35</v>
      </c>
      <c r="C10" s="140">
        <v>209.78</v>
      </c>
      <c r="D10" s="137"/>
      <c r="E10" s="137"/>
      <c r="F10" s="138">
        <v>209.32</v>
      </c>
      <c r="G10" s="137">
        <v>204.06</v>
      </c>
      <c r="H10" s="137"/>
      <c r="I10" s="126"/>
      <c r="J10" s="99" t="s">
        <v>13</v>
      </c>
      <c r="K10" s="120" t="s">
        <v>13</v>
      </c>
      <c r="L10" s="44"/>
    </row>
    <row r="11" spans="1:12" ht="16.5" customHeight="1" x14ac:dyDescent="0.25">
      <c r="A11" s="16" t="s">
        <v>28</v>
      </c>
      <c r="B11" s="50" t="s">
        <v>33</v>
      </c>
      <c r="C11" s="141" t="s">
        <v>14</v>
      </c>
      <c r="D11" s="142" t="s">
        <v>54</v>
      </c>
      <c r="E11" s="142" t="s">
        <v>54</v>
      </c>
      <c r="F11" s="143" t="s">
        <v>14</v>
      </c>
      <c r="G11" s="142">
        <v>160</v>
      </c>
      <c r="H11" s="144"/>
      <c r="I11" s="128"/>
      <c r="J11" s="109"/>
      <c r="K11" s="132"/>
      <c r="L11" s="44"/>
    </row>
    <row r="12" spans="1:12" ht="16.5" customHeight="1" x14ac:dyDescent="0.25">
      <c r="A12" s="17" t="s">
        <v>27</v>
      </c>
      <c r="B12" s="51" t="s">
        <v>34</v>
      </c>
      <c r="C12" s="136"/>
      <c r="D12" s="137"/>
      <c r="E12" s="137"/>
      <c r="F12" s="138"/>
      <c r="G12" s="137">
        <v>250</v>
      </c>
      <c r="H12" s="145"/>
      <c r="I12" s="127"/>
      <c r="J12" s="110"/>
      <c r="K12" s="120"/>
      <c r="L12" s="44"/>
    </row>
    <row r="13" spans="1:12" ht="16.5" customHeight="1" x14ac:dyDescent="0.25">
      <c r="A13" s="17"/>
      <c r="B13" s="52" t="s">
        <v>12</v>
      </c>
      <c r="C13" s="139"/>
      <c r="D13" s="138"/>
      <c r="E13" s="138"/>
      <c r="F13" s="138"/>
      <c r="G13" s="138">
        <v>219.84</v>
      </c>
      <c r="H13" s="146"/>
      <c r="I13" s="127"/>
      <c r="J13" s="111"/>
      <c r="K13" s="121"/>
      <c r="L13" s="44"/>
    </row>
    <row r="14" spans="1:12" ht="16.5" customHeight="1" x14ac:dyDescent="0.25">
      <c r="A14" s="17"/>
      <c r="B14" s="54" t="s">
        <v>35</v>
      </c>
      <c r="C14" s="140"/>
      <c r="D14" s="147"/>
      <c r="E14" s="147"/>
      <c r="F14" s="148"/>
      <c r="G14" s="147">
        <v>218.76</v>
      </c>
      <c r="H14" s="149"/>
      <c r="I14" s="129"/>
      <c r="J14" s="112" t="s">
        <v>13</v>
      </c>
      <c r="K14" s="123" t="s">
        <v>13</v>
      </c>
      <c r="L14" s="44"/>
    </row>
    <row r="15" spans="1:12" ht="16.5" customHeight="1" x14ac:dyDescent="0.25">
      <c r="A15" s="16" t="s">
        <v>28</v>
      </c>
      <c r="B15" s="55" t="s">
        <v>33</v>
      </c>
      <c r="C15" s="141" t="s">
        <v>14</v>
      </c>
      <c r="D15" s="142" t="s">
        <v>54</v>
      </c>
      <c r="E15" s="142" t="s">
        <v>14</v>
      </c>
      <c r="F15" s="143" t="s">
        <v>14</v>
      </c>
      <c r="G15" s="142">
        <v>175</v>
      </c>
      <c r="H15" s="144"/>
      <c r="I15" s="128"/>
      <c r="J15" s="109"/>
      <c r="K15" s="132"/>
      <c r="L15" s="44"/>
    </row>
    <row r="16" spans="1:12" ht="16.5" customHeight="1" x14ac:dyDescent="0.25">
      <c r="A16" s="17" t="s">
        <v>38</v>
      </c>
      <c r="B16" s="56" t="s">
        <v>34</v>
      </c>
      <c r="C16" s="136"/>
      <c r="D16" s="137"/>
      <c r="E16" s="137"/>
      <c r="F16" s="138"/>
      <c r="G16" s="137">
        <v>290</v>
      </c>
      <c r="H16" s="145"/>
      <c r="I16" s="127"/>
      <c r="J16" s="110"/>
      <c r="K16" s="120"/>
      <c r="L16" s="44"/>
    </row>
    <row r="17" spans="1:14" ht="16.5" customHeight="1" x14ac:dyDescent="0.25">
      <c r="A17" s="17"/>
      <c r="B17" s="52" t="s">
        <v>12</v>
      </c>
      <c r="C17" s="139"/>
      <c r="D17" s="138"/>
      <c r="E17" s="138"/>
      <c r="F17" s="138"/>
      <c r="G17" s="138">
        <v>212.05</v>
      </c>
      <c r="H17" s="146"/>
      <c r="I17" s="127"/>
      <c r="J17" s="111"/>
      <c r="K17" s="121"/>
      <c r="L17" s="44"/>
    </row>
    <row r="18" spans="1:14" ht="16.5" customHeight="1" x14ac:dyDescent="0.25">
      <c r="A18" s="75"/>
      <c r="B18" s="54" t="s">
        <v>35</v>
      </c>
      <c r="C18" s="140"/>
      <c r="D18" s="147"/>
      <c r="E18" s="147"/>
      <c r="F18" s="148"/>
      <c r="G18" s="147">
        <v>205.76</v>
      </c>
      <c r="H18" s="149"/>
      <c r="I18" s="129"/>
      <c r="J18" s="112" t="s">
        <v>13</v>
      </c>
      <c r="K18" s="123" t="s">
        <v>13</v>
      </c>
      <c r="L18" s="44"/>
    </row>
    <row r="19" spans="1:14" ht="16.5" customHeight="1" x14ac:dyDescent="0.25">
      <c r="A19" s="17" t="s">
        <v>30</v>
      </c>
      <c r="B19" s="55" t="s">
        <v>33</v>
      </c>
      <c r="C19" s="141">
        <v>155</v>
      </c>
      <c r="D19" s="142" t="s">
        <v>14</v>
      </c>
      <c r="E19" s="142" t="s">
        <v>14</v>
      </c>
      <c r="F19" s="143">
        <v>155</v>
      </c>
      <c r="G19" s="142">
        <v>155</v>
      </c>
      <c r="H19" s="144">
        <v>0</v>
      </c>
      <c r="I19" s="128">
        <v>0</v>
      </c>
      <c r="J19" s="109">
        <v>7.5</v>
      </c>
      <c r="K19" s="132">
        <v>5.0999999999999996</v>
      </c>
      <c r="L19" s="44"/>
    </row>
    <row r="20" spans="1:14" ht="16.5" customHeight="1" x14ac:dyDescent="0.25">
      <c r="A20" s="17" t="s">
        <v>29</v>
      </c>
      <c r="B20" s="56" t="s">
        <v>34</v>
      </c>
      <c r="C20" s="136">
        <v>250</v>
      </c>
      <c r="D20" s="137"/>
      <c r="E20" s="137"/>
      <c r="F20" s="138">
        <v>360</v>
      </c>
      <c r="G20" s="137">
        <v>290</v>
      </c>
      <c r="H20" s="145">
        <v>70</v>
      </c>
      <c r="I20" s="127">
        <v>24.1</v>
      </c>
      <c r="J20" s="110">
        <v>0</v>
      </c>
      <c r="K20" s="120">
        <v>0</v>
      </c>
      <c r="L20" s="44"/>
    </row>
    <row r="21" spans="1:14" ht="16.5" customHeight="1" x14ac:dyDescent="0.25">
      <c r="A21" s="17" t="s">
        <v>15</v>
      </c>
      <c r="B21" s="52" t="s">
        <v>12</v>
      </c>
      <c r="C21" s="139">
        <v>215.51</v>
      </c>
      <c r="D21" s="138"/>
      <c r="E21" s="138"/>
      <c r="F21" s="138">
        <v>225.04</v>
      </c>
      <c r="G21" s="138">
        <v>204.39</v>
      </c>
      <c r="H21" s="146">
        <v>20.65</v>
      </c>
      <c r="I21" s="127">
        <v>10.1</v>
      </c>
      <c r="J21" s="111">
        <v>18.579999999999998</v>
      </c>
      <c r="K21" s="121">
        <v>9</v>
      </c>
      <c r="L21" s="44"/>
    </row>
    <row r="22" spans="1:14" ht="16.5" customHeight="1" thickBot="1" x14ac:dyDescent="0.3">
      <c r="A22" s="76"/>
      <c r="B22" s="188" t="s">
        <v>35</v>
      </c>
      <c r="C22" s="189">
        <v>217.16</v>
      </c>
      <c r="D22" s="190"/>
      <c r="E22" s="190"/>
      <c r="F22" s="191">
        <v>226.56</v>
      </c>
      <c r="G22" s="190">
        <v>203.27</v>
      </c>
      <c r="H22" s="192"/>
      <c r="I22" s="193"/>
      <c r="J22" s="194" t="s">
        <v>13</v>
      </c>
      <c r="K22" s="195" t="s">
        <v>13</v>
      </c>
      <c r="L22" s="44"/>
    </row>
    <row r="23" spans="1:14" ht="16.5" customHeight="1" thickTop="1" x14ac:dyDescent="0.25">
      <c r="A23" s="16" t="s">
        <v>39</v>
      </c>
      <c r="B23" s="186" t="s">
        <v>33</v>
      </c>
      <c r="C23" s="187">
        <v>180</v>
      </c>
      <c r="D23" s="137" t="s">
        <v>54</v>
      </c>
      <c r="E23" s="137" t="s">
        <v>14</v>
      </c>
      <c r="F23" s="138">
        <v>180</v>
      </c>
      <c r="G23" s="137">
        <v>200</v>
      </c>
      <c r="H23" s="145">
        <v>-20</v>
      </c>
      <c r="I23" s="127">
        <v>-10</v>
      </c>
      <c r="J23" s="110">
        <v>-20</v>
      </c>
      <c r="K23" s="120">
        <v>-10</v>
      </c>
      <c r="L23" s="44"/>
      <c r="N23" s="39"/>
    </row>
    <row r="24" spans="1:14" ht="16.5" customHeight="1" x14ac:dyDescent="0.25">
      <c r="A24" s="17" t="s">
        <v>51</v>
      </c>
      <c r="B24" s="56" t="s">
        <v>34</v>
      </c>
      <c r="C24" s="136">
        <v>295</v>
      </c>
      <c r="D24" s="137"/>
      <c r="E24" s="137"/>
      <c r="F24" s="138">
        <v>295</v>
      </c>
      <c r="G24" s="137">
        <v>295</v>
      </c>
      <c r="H24" s="145">
        <v>0</v>
      </c>
      <c r="I24" s="127">
        <v>0</v>
      </c>
      <c r="J24" s="110">
        <v>-4</v>
      </c>
      <c r="K24" s="120">
        <v>-1.3</v>
      </c>
      <c r="L24" s="44"/>
      <c r="N24" s="39"/>
    </row>
    <row r="25" spans="1:14" ht="16.5" customHeight="1" x14ac:dyDescent="0.25">
      <c r="A25" s="57"/>
      <c r="B25" s="52" t="s">
        <v>12</v>
      </c>
      <c r="C25" s="139">
        <v>222.05</v>
      </c>
      <c r="D25" s="138"/>
      <c r="E25" s="138"/>
      <c r="F25" s="138">
        <v>223.41</v>
      </c>
      <c r="G25" s="138">
        <v>233.05</v>
      </c>
      <c r="H25" s="146">
        <v>-9.64</v>
      </c>
      <c r="I25" s="127">
        <v>-4.0999999999999996</v>
      </c>
      <c r="J25" s="111">
        <v>-18.850000000000001</v>
      </c>
      <c r="K25" s="121">
        <v>-7.8</v>
      </c>
      <c r="L25" s="44"/>
      <c r="N25" s="40"/>
    </row>
    <row r="26" spans="1:14" ht="16.5" customHeight="1" x14ac:dyDescent="0.25">
      <c r="A26" s="77"/>
      <c r="B26" s="54" t="s">
        <v>35</v>
      </c>
      <c r="C26" s="140">
        <v>243.03</v>
      </c>
      <c r="D26" s="147"/>
      <c r="E26" s="147"/>
      <c r="F26" s="148">
        <v>242.5</v>
      </c>
      <c r="G26" s="147">
        <v>237.98</v>
      </c>
      <c r="H26" s="149"/>
      <c r="I26" s="129"/>
      <c r="J26" s="112" t="s">
        <v>13</v>
      </c>
      <c r="K26" s="123" t="s">
        <v>13</v>
      </c>
      <c r="L26" s="44"/>
    </row>
    <row r="27" spans="1:14" ht="16.5" customHeight="1" x14ac:dyDescent="0.25">
      <c r="A27" s="16" t="s">
        <v>39</v>
      </c>
      <c r="B27" s="55" t="s">
        <v>33</v>
      </c>
      <c r="C27" s="141" t="s">
        <v>54</v>
      </c>
      <c r="D27" s="142" t="s">
        <v>14</v>
      </c>
      <c r="E27" s="142" t="s">
        <v>54</v>
      </c>
      <c r="F27" s="143" t="s">
        <v>14</v>
      </c>
      <c r="G27" s="142" t="s">
        <v>14</v>
      </c>
      <c r="H27" s="144"/>
      <c r="I27" s="128"/>
      <c r="J27" s="109"/>
      <c r="K27" s="132"/>
      <c r="L27" s="44"/>
    </row>
    <row r="28" spans="1:14" ht="16.5" customHeight="1" x14ac:dyDescent="0.25">
      <c r="A28" s="57" t="s">
        <v>56</v>
      </c>
      <c r="B28" s="56" t="s">
        <v>34</v>
      </c>
      <c r="C28" s="136"/>
      <c r="D28" s="137"/>
      <c r="E28" s="137"/>
      <c r="F28" s="138"/>
      <c r="G28" s="137"/>
      <c r="H28" s="145"/>
      <c r="I28" s="127"/>
      <c r="J28" s="110"/>
      <c r="K28" s="120"/>
      <c r="L28" s="44"/>
    </row>
    <row r="29" spans="1:14" ht="16.5" customHeight="1" x14ac:dyDescent="0.25">
      <c r="A29" s="57"/>
      <c r="B29" s="52" t="s">
        <v>12</v>
      </c>
      <c r="C29" s="139"/>
      <c r="D29" s="138"/>
      <c r="E29" s="138"/>
      <c r="F29" s="138"/>
      <c r="G29" s="138"/>
      <c r="H29" s="146"/>
      <c r="I29" s="127"/>
      <c r="J29" s="111"/>
      <c r="K29" s="121"/>
      <c r="L29" s="44"/>
    </row>
    <row r="30" spans="1:14" ht="16.5" customHeight="1" x14ac:dyDescent="0.25">
      <c r="A30" s="73"/>
      <c r="B30" s="54" t="s">
        <v>35</v>
      </c>
      <c r="C30" s="140"/>
      <c r="D30" s="147"/>
      <c r="E30" s="147"/>
      <c r="F30" s="148"/>
      <c r="G30" s="147"/>
      <c r="H30" s="149"/>
      <c r="I30" s="129"/>
      <c r="J30" s="112" t="s">
        <v>13</v>
      </c>
      <c r="K30" s="123" t="s">
        <v>13</v>
      </c>
      <c r="L30" s="44"/>
    </row>
    <row r="31" spans="1:14" ht="16.5" customHeight="1" x14ac:dyDescent="0.25">
      <c r="A31" s="57" t="s">
        <v>55</v>
      </c>
      <c r="B31" s="55" t="s">
        <v>33</v>
      </c>
      <c r="C31" s="141" t="s">
        <v>54</v>
      </c>
      <c r="D31" s="142" t="s">
        <v>14</v>
      </c>
      <c r="E31" s="142" t="s">
        <v>54</v>
      </c>
      <c r="F31" s="143" t="s">
        <v>14</v>
      </c>
      <c r="G31" s="142">
        <v>165</v>
      </c>
      <c r="H31" s="144"/>
      <c r="I31" s="128"/>
      <c r="J31" s="109"/>
      <c r="K31" s="132"/>
      <c r="L31" s="44"/>
    </row>
    <row r="32" spans="1:14" ht="16.5" customHeight="1" x14ac:dyDescent="0.25">
      <c r="A32" s="17" t="s">
        <v>37</v>
      </c>
      <c r="B32" s="56" t="s">
        <v>34</v>
      </c>
      <c r="C32" s="136"/>
      <c r="D32" s="137"/>
      <c r="E32" s="137"/>
      <c r="F32" s="138"/>
      <c r="G32" s="137">
        <v>180</v>
      </c>
      <c r="H32" s="145"/>
      <c r="I32" s="127"/>
      <c r="J32" s="110"/>
      <c r="K32" s="120"/>
      <c r="L32" s="44"/>
    </row>
    <row r="33" spans="1:12" ht="16.5" customHeight="1" x14ac:dyDescent="0.25">
      <c r="A33" s="57"/>
      <c r="B33" s="52" t="s">
        <v>12</v>
      </c>
      <c r="C33" s="139"/>
      <c r="D33" s="138"/>
      <c r="E33" s="138"/>
      <c r="F33" s="138"/>
      <c r="G33" s="138">
        <v>169.46</v>
      </c>
      <c r="H33" s="146"/>
      <c r="I33" s="127"/>
      <c r="J33" s="111"/>
      <c r="K33" s="121"/>
      <c r="L33" s="44"/>
    </row>
    <row r="34" spans="1:12" ht="16.5" customHeight="1" x14ac:dyDescent="0.25">
      <c r="A34" s="77"/>
      <c r="B34" s="54" t="s">
        <v>35</v>
      </c>
      <c r="C34" s="140"/>
      <c r="D34" s="147"/>
      <c r="E34" s="147"/>
      <c r="F34" s="148"/>
      <c r="G34" s="147">
        <v>166.06</v>
      </c>
      <c r="H34" s="149"/>
      <c r="I34" s="129"/>
      <c r="J34" s="112" t="s">
        <v>13</v>
      </c>
      <c r="K34" s="123" t="s">
        <v>13</v>
      </c>
      <c r="L34" s="44"/>
    </row>
    <row r="35" spans="1:12" ht="16.5" customHeight="1" x14ac:dyDescent="0.25">
      <c r="A35" s="57" t="s">
        <v>57</v>
      </c>
      <c r="B35" s="55" t="s">
        <v>33</v>
      </c>
      <c r="C35" s="141" t="s">
        <v>14</v>
      </c>
      <c r="D35" s="142" t="s">
        <v>54</v>
      </c>
      <c r="E35" s="142" t="s">
        <v>54</v>
      </c>
      <c r="F35" s="143" t="s">
        <v>14</v>
      </c>
      <c r="G35" s="142" t="s">
        <v>14</v>
      </c>
      <c r="H35" s="144"/>
      <c r="I35" s="131"/>
      <c r="J35" s="109"/>
      <c r="K35" s="132"/>
      <c r="L35" s="44"/>
    </row>
    <row r="36" spans="1:12" ht="16.5" customHeight="1" x14ac:dyDescent="0.25">
      <c r="A36" s="57" t="s">
        <v>58</v>
      </c>
      <c r="B36" s="56" t="s">
        <v>34</v>
      </c>
      <c r="C36" s="136"/>
      <c r="D36" s="137"/>
      <c r="E36" s="137"/>
      <c r="F36" s="138"/>
      <c r="G36" s="137"/>
      <c r="H36" s="145"/>
      <c r="I36" s="126"/>
      <c r="J36" s="110"/>
      <c r="K36" s="120"/>
      <c r="L36" s="44"/>
    </row>
    <row r="37" spans="1:12" ht="16.5" customHeight="1" x14ac:dyDescent="0.25">
      <c r="A37" s="57"/>
      <c r="B37" s="52" t="s">
        <v>12</v>
      </c>
      <c r="C37" s="139"/>
      <c r="D37" s="138"/>
      <c r="E37" s="138"/>
      <c r="F37" s="138"/>
      <c r="G37" s="138"/>
      <c r="H37" s="146"/>
      <c r="I37" s="127"/>
      <c r="J37" s="111"/>
      <c r="K37" s="121"/>
      <c r="L37" s="44"/>
    </row>
    <row r="38" spans="1:12" ht="16.5" customHeight="1" x14ac:dyDescent="0.25">
      <c r="A38" s="77"/>
      <c r="B38" s="54" t="s">
        <v>35</v>
      </c>
      <c r="C38" s="140"/>
      <c r="D38" s="147"/>
      <c r="E38" s="147"/>
      <c r="F38" s="148"/>
      <c r="G38" s="147"/>
      <c r="H38" s="149"/>
      <c r="I38" s="129"/>
      <c r="J38" s="112" t="s">
        <v>13</v>
      </c>
      <c r="K38" s="123" t="s">
        <v>13</v>
      </c>
      <c r="L38" s="44"/>
    </row>
    <row r="39" spans="1:12" ht="16.5" customHeight="1" x14ac:dyDescent="0.25">
      <c r="A39" s="57" t="s">
        <v>52</v>
      </c>
      <c r="B39" s="55" t="s">
        <v>33</v>
      </c>
      <c r="C39" s="141" t="s">
        <v>54</v>
      </c>
      <c r="D39" s="142" t="s">
        <v>54</v>
      </c>
      <c r="E39" s="142" t="s">
        <v>54</v>
      </c>
      <c r="F39" s="143" t="s">
        <v>54</v>
      </c>
      <c r="G39" s="142"/>
      <c r="H39" s="144"/>
      <c r="I39" s="128"/>
      <c r="J39" s="109"/>
      <c r="K39" s="122"/>
      <c r="L39" s="44"/>
    </row>
    <row r="40" spans="1:12" ht="16.5" customHeight="1" x14ac:dyDescent="0.25">
      <c r="A40" s="57"/>
      <c r="B40" s="56" t="s">
        <v>34</v>
      </c>
      <c r="C40" s="136"/>
      <c r="D40" s="137" t="s">
        <v>14</v>
      </c>
      <c r="E40" s="137"/>
      <c r="F40" s="138"/>
      <c r="G40" s="137"/>
      <c r="H40" s="145"/>
      <c r="I40" s="127"/>
      <c r="J40" s="110"/>
      <c r="K40" s="121"/>
      <c r="L40" s="44"/>
    </row>
    <row r="41" spans="1:12" ht="16.5" customHeight="1" x14ac:dyDescent="0.25">
      <c r="A41" s="57"/>
      <c r="B41" s="52" t="s">
        <v>12</v>
      </c>
      <c r="C41" s="139"/>
      <c r="D41" s="138"/>
      <c r="E41" s="138"/>
      <c r="F41" s="138"/>
      <c r="G41" s="138"/>
      <c r="H41" s="146"/>
      <c r="I41" s="127"/>
      <c r="J41" s="111"/>
      <c r="K41" s="121"/>
      <c r="L41" s="44"/>
    </row>
    <row r="42" spans="1:12" ht="16.5" customHeight="1" x14ac:dyDescent="0.25">
      <c r="A42" s="77"/>
      <c r="B42" s="54" t="s">
        <v>35</v>
      </c>
      <c r="C42" s="140"/>
      <c r="D42" s="147"/>
      <c r="E42" s="147"/>
      <c r="F42" s="148"/>
      <c r="G42" s="147"/>
      <c r="H42" s="149"/>
      <c r="I42" s="129"/>
      <c r="J42" s="112"/>
      <c r="K42" s="123"/>
      <c r="L42" s="44"/>
    </row>
    <row r="43" spans="1:12" ht="16.5" customHeight="1" x14ac:dyDescent="0.25">
      <c r="A43" s="57" t="s">
        <v>53</v>
      </c>
      <c r="B43" s="55" t="s">
        <v>33</v>
      </c>
      <c r="C43" s="150"/>
      <c r="D43" s="137"/>
      <c r="E43" s="137"/>
      <c r="F43" s="138"/>
      <c r="G43" s="137"/>
      <c r="H43" s="137"/>
      <c r="I43" s="126"/>
      <c r="J43" s="99" t="s">
        <v>13</v>
      </c>
      <c r="K43" s="120" t="s">
        <v>13</v>
      </c>
      <c r="L43" s="2"/>
    </row>
    <row r="44" spans="1:12" ht="16.5" customHeight="1" x14ac:dyDescent="0.25">
      <c r="A44" s="57"/>
      <c r="B44" s="56" t="s">
        <v>34</v>
      </c>
      <c r="C44" s="136" t="s">
        <v>14</v>
      </c>
      <c r="D44" s="137" t="s">
        <v>54</v>
      </c>
      <c r="E44" s="137" t="s">
        <v>54</v>
      </c>
      <c r="F44" s="138" t="s">
        <v>14</v>
      </c>
      <c r="G44" s="137" t="s">
        <v>14</v>
      </c>
      <c r="H44" s="137"/>
      <c r="I44" s="126"/>
      <c r="J44" s="99"/>
      <c r="K44" s="120"/>
      <c r="L44" s="2"/>
    </row>
    <row r="45" spans="1:12" ht="16.5" customHeight="1" x14ac:dyDescent="0.25">
      <c r="A45" s="72"/>
      <c r="B45" s="52" t="s">
        <v>12</v>
      </c>
      <c r="C45" s="139"/>
      <c r="D45" s="138"/>
      <c r="E45" s="138"/>
      <c r="F45" s="138"/>
      <c r="G45" s="138"/>
      <c r="H45" s="138"/>
      <c r="I45" s="127"/>
      <c r="J45" s="100"/>
      <c r="K45" s="121"/>
      <c r="L45" s="2"/>
    </row>
    <row r="46" spans="1:12" ht="16.5" customHeight="1" thickBot="1" x14ac:dyDescent="0.3">
      <c r="A46" s="18"/>
      <c r="B46" s="58" t="s">
        <v>35</v>
      </c>
      <c r="C46" s="151"/>
      <c r="D46" s="152"/>
      <c r="E46" s="152"/>
      <c r="F46" s="153"/>
      <c r="G46" s="152"/>
      <c r="H46" s="152"/>
      <c r="I46" s="130"/>
      <c r="J46" s="115"/>
      <c r="K46" s="124"/>
      <c r="L46" s="2"/>
    </row>
    <row r="47" spans="1:12" ht="18" customHeight="1" x14ac:dyDescent="0.25">
      <c r="A47" s="8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8" t="s">
        <v>17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2"/>
    </row>
    <row r="49" spans="1:12" x14ac:dyDescent="0.25">
      <c r="A49" s="9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9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9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9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9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0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O14" sqref="O14"/>
    </sheetView>
  </sheetViews>
  <sheetFormatPr defaultRowHeight="15" x14ac:dyDescent="0.25"/>
  <cols>
    <col min="1" max="1" width="16.7109375" customWidth="1"/>
    <col min="5" max="5" width="10.85546875" customWidth="1"/>
    <col min="10" max="10" width="9.140625" customWidth="1"/>
    <col min="11" max="11" width="9.85546875" customWidth="1"/>
    <col min="12" max="12" width="2.14062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4" t="s">
        <v>64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2" ht="19.5" customHeight="1" thickBot="1" x14ac:dyDescent="0.3">
      <c r="A3" s="61" t="s">
        <v>65</v>
      </c>
      <c r="B3" s="11"/>
      <c r="C3" s="11"/>
      <c r="D3" s="11"/>
      <c r="E3" s="11"/>
      <c r="F3" s="11"/>
      <c r="G3" s="11"/>
      <c r="H3" s="13"/>
      <c r="I3" s="12"/>
      <c r="J3" s="11"/>
      <c r="K3" s="22" t="s">
        <v>16</v>
      </c>
    </row>
    <row r="4" spans="1:12" x14ac:dyDescent="0.25">
      <c r="A4" s="64" t="s">
        <v>0</v>
      </c>
      <c r="B4" s="165" t="s">
        <v>2</v>
      </c>
      <c r="C4" s="156" t="s">
        <v>3</v>
      </c>
      <c r="D4" s="156" t="s">
        <v>4</v>
      </c>
      <c r="E4" s="156" t="s">
        <v>5</v>
      </c>
      <c r="F4" s="156" t="s">
        <v>6</v>
      </c>
      <c r="G4" s="156"/>
      <c r="H4" s="156" t="s">
        <v>7</v>
      </c>
      <c r="I4" s="156"/>
      <c r="J4" s="156"/>
      <c r="K4" s="157"/>
    </row>
    <row r="5" spans="1:12" x14ac:dyDescent="0.25">
      <c r="A5" s="65" t="s">
        <v>1</v>
      </c>
      <c r="B5" s="166"/>
      <c r="C5" s="158"/>
      <c r="D5" s="158"/>
      <c r="E5" s="158"/>
      <c r="F5" s="45" t="s">
        <v>63</v>
      </c>
      <c r="G5" s="45" t="s">
        <v>60</v>
      </c>
      <c r="H5" s="158" t="s">
        <v>8</v>
      </c>
      <c r="I5" s="158"/>
      <c r="J5" s="158" t="s">
        <v>18</v>
      </c>
      <c r="K5" s="159"/>
    </row>
    <row r="6" spans="1:12" ht="15.75" thickBot="1" x14ac:dyDescent="0.3">
      <c r="A6" s="69"/>
      <c r="B6" s="167"/>
      <c r="C6" s="164" t="s">
        <v>19</v>
      </c>
      <c r="D6" s="164"/>
      <c r="E6" s="164"/>
      <c r="F6" s="164"/>
      <c r="G6" s="164"/>
      <c r="H6" s="70" t="s">
        <v>19</v>
      </c>
      <c r="I6" s="70" t="s">
        <v>11</v>
      </c>
      <c r="J6" s="70" t="s">
        <v>19</v>
      </c>
      <c r="K6" s="71" t="s">
        <v>11</v>
      </c>
    </row>
    <row r="7" spans="1:12" ht="20.25" customHeight="1" thickTop="1" x14ac:dyDescent="0.25">
      <c r="A7" s="66" t="s">
        <v>20</v>
      </c>
      <c r="B7" s="7" t="s">
        <v>33</v>
      </c>
      <c r="C7" s="85">
        <v>20</v>
      </c>
      <c r="D7" s="85" t="s">
        <v>54</v>
      </c>
      <c r="E7" s="85" t="s">
        <v>14</v>
      </c>
      <c r="F7" s="86">
        <v>20</v>
      </c>
      <c r="G7" s="85">
        <v>20</v>
      </c>
      <c r="H7" s="85">
        <v>0</v>
      </c>
      <c r="I7" s="87">
        <v>0</v>
      </c>
      <c r="J7" s="85">
        <v>-16</v>
      </c>
      <c r="K7" s="88">
        <v>-44.4</v>
      </c>
      <c r="L7" s="44"/>
    </row>
    <row r="8" spans="1:12" ht="20.25" customHeight="1" x14ac:dyDescent="0.25">
      <c r="A8" s="66" t="s">
        <v>36</v>
      </c>
      <c r="B8" s="7" t="s">
        <v>34</v>
      </c>
      <c r="C8" s="78">
        <v>54</v>
      </c>
      <c r="D8" s="78"/>
      <c r="E8" s="78"/>
      <c r="F8" s="79">
        <v>54</v>
      </c>
      <c r="G8" s="78">
        <v>54</v>
      </c>
      <c r="H8" s="78">
        <v>0</v>
      </c>
      <c r="I8" s="80">
        <v>0</v>
      </c>
      <c r="J8" s="78">
        <v>-1</v>
      </c>
      <c r="K8" s="81">
        <v>-1.8</v>
      </c>
      <c r="L8" s="44"/>
    </row>
    <row r="9" spans="1:12" ht="20.25" customHeight="1" x14ac:dyDescent="0.25">
      <c r="A9" s="66" t="s">
        <v>59</v>
      </c>
      <c r="B9" s="60" t="s">
        <v>12</v>
      </c>
      <c r="C9" s="82">
        <v>44.26</v>
      </c>
      <c r="D9" s="82"/>
      <c r="E9" s="82"/>
      <c r="F9" s="82">
        <v>42.64</v>
      </c>
      <c r="G9" s="82">
        <v>39.799999999999997</v>
      </c>
      <c r="H9" s="82">
        <v>2.84</v>
      </c>
      <c r="I9" s="83">
        <v>7.1</v>
      </c>
      <c r="J9" s="82">
        <v>1.32</v>
      </c>
      <c r="K9" s="84">
        <v>3.2</v>
      </c>
      <c r="L9" s="44"/>
    </row>
    <row r="10" spans="1:12" ht="20.25" customHeight="1" thickBot="1" x14ac:dyDescent="0.3">
      <c r="A10" s="67"/>
      <c r="B10" s="68" t="s">
        <v>35</v>
      </c>
      <c r="C10" s="89">
        <v>43.87</v>
      </c>
      <c r="D10" s="89"/>
      <c r="E10" s="89"/>
      <c r="F10" s="90">
        <v>42.28</v>
      </c>
      <c r="G10" s="89">
        <v>39.130000000000003</v>
      </c>
      <c r="H10" s="89"/>
      <c r="I10" s="91"/>
      <c r="J10" s="89" t="s">
        <v>13</v>
      </c>
      <c r="K10" s="92" t="s">
        <v>13</v>
      </c>
      <c r="L10" s="44"/>
    </row>
    <row r="11" spans="1:12" ht="18.75" customHeight="1" x14ac:dyDescent="0.25">
      <c r="A11" s="12" t="s">
        <v>26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2" ht="19.5" customHeight="1" x14ac:dyDescent="0.25">
      <c r="A12" s="12" t="s">
        <v>17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2" x14ac:dyDescent="0.25">
      <c r="A13" s="9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9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9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9" t="s">
        <v>24</v>
      </c>
      <c r="B16" s="2"/>
      <c r="C16" s="2"/>
      <c r="D16" s="2"/>
      <c r="E16" s="2"/>
      <c r="F16" s="2"/>
      <c r="G16" s="2"/>
      <c r="H16" s="2"/>
      <c r="I16" s="2"/>
      <c r="J16" s="42"/>
      <c r="K16" s="2"/>
    </row>
    <row r="17" spans="1:11" x14ac:dyDescent="0.25">
      <c r="A17" s="9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43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4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J22" sqref="J22"/>
    </sheetView>
  </sheetViews>
  <sheetFormatPr defaultRowHeight="15" x14ac:dyDescent="0.25"/>
  <cols>
    <col min="1" max="1" width="14" customWidth="1"/>
    <col min="13" max="13" width="2.7109375" customWidth="1"/>
    <col min="18" max="18" width="7.5703125" customWidth="1"/>
  </cols>
  <sheetData>
    <row r="2" spans="1:12" s="20" customFormat="1" ht="21" x14ac:dyDescent="0.35">
      <c r="A2" s="19" t="s">
        <v>66</v>
      </c>
    </row>
    <row r="3" spans="1:12" ht="15.75" thickBot="1" x14ac:dyDescent="0.3">
      <c r="A3" s="61" t="str">
        <f>Obilniny!A3</f>
        <v>Ceny za 48. týždeň 2024 sa zisťovali v dňoch 2. 12. – 4. 12. 2024</v>
      </c>
      <c r="L3" s="21" t="s">
        <v>50</v>
      </c>
    </row>
    <row r="4" spans="1:12" ht="19.5" customHeight="1" x14ac:dyDescent="0.25">
      <c r="A4" s="24" t="s">
        <v>0</v>
      </c>
      <c r="B4" s="180" t="s">
        <v>40</v>
      </c>
      <c r="C4" s="182" t="s">
        <v>2</v>
      </c>
      <c r="D4" s="180" t="s">
        <v>3</v>
      </c>
      <c r="E4" s="180" t="s">
        <v>4</v>
      </c>
      <c r="F4" s="182" t="s">
        <v>5</v>
      </c>
      <c r="G4" s="168" t="s">
        <v>6</v>
      </c>
      <c r="H4" s="169"/>
      <c r="I4" s="168" t="s">
        <v>7</v>
      </c>
      <c r="J4" s="169"/>
      <c r="K4" s="169"/>
      <c r="L4" s="172"/>
    </row>
    <row r="5" spans="1:12" ht="19.5" customHeight="1" x14ac:dyDescent="0.25">
      <c r="A5" s="25" t="s">
        <v>1</v>
      </c>
      <c r="B5" s="173"/>
      <c r="C5" s="183"/>
      <c r="D5" s="173"/>
      <c r="E5" s="173"/>
      <c r="F5" s="183"/>
      <c r="G5" s="45" t="s">
        <v>63</v>
      </c>
      <c r="H5" s="45" t="s">
        <v>60</v>
      </c>
      <c r="I5" s="173" t="s">
        <v>8</v>
      </c>
      <c r="J5" s="174"/>
      <c r="K5" s="173" t="s">
        <v>18</v>
      </c>
      <c r="L5" s="177"/>
    </row>
    <row r="6" spans="1:12" ht="19.5" customHeight="1" x14ac:dyDescent="0.25">
      <c r="A6" s="26"/>
      <c r="B6" s="173"/>
      <c r="C6" s="183"/>
      <c r="D6" s="173"/>
      <c r="E6" s="173"/>
      <c r="F6" s="185"/>
      <c r="G6" s="23">
        <v>2024</v>
      </c>
      <c r="H6" s="23">
        <v>2024</v>
      </c>
      <c r="I6" s="175"/>
      <c r="J6" s="176"/>
      <c r="K6" s="175"/>
      <c r="L6" s="178"/>
    </row>
    <row r="7" spans="1:12" ht="19.5" customHeight="1" thickBot="1" x14ac:dyDescent="0.3">
      <c r="A7" s="27"/>
      <c r="B7" s="181"/>
      <c r="C7" s="184"/>
      <c r="D7" s="30" t="s">
        <v>41</v>
      </c>
      <c r="E7" s="32"/>
      <c r="F7" s="35"/>
      <c r="G7" s="37"/>
      <c r="H7" s="32"/>
      <c r="I7" s="35" t="s">
        <v>41</v>
      </c>
      <c r="J7" s="32" t="s">
        <v>11</v>
      </c>
      <c r="K7" s="32" t="s">
        <v>41</v>
      </c>
      <c r="L7" s="31" t="s">
        <v>11</v>
      </c>
    </row>
    <row r="8" spans="1:12" ht="18.75" customHeight="1" thickTop="1" x14ac:dyDescent="0.25">
      <c r="A8" s="25" t="s">
        <v>42</v>
      </c>
      <c r="B8" s="170" t="s">
        <v>44</v>
      </c>
      <c r="C8" s="59" t="s">
        <v>33</v>
      </c>
      <c r="D8" s="93" t="s">
        <v>14</v>
      </c>
      <c r="E8" s="94">
        <v>95.57</v>
      </c>
      <c r="F8" s="94" t="s">
        <v>14</v>
      </c>
      <c r="G8" s="95">
        <v>88</v>
      </c>
      <c r="H8" s="94">
        <v>88</v>
      </c>
      <c r="I8" s="94">
        <v>0</v>
      </c>
      <c r="J8" s="96">
        <v>0</v>
      </c>
      <c r="K8" s="94">
        <v>-7.57</v>
      </c>
      <c r="L8" s="97">
        <v>-7.9</v>
      </c>
    </row>
    <row r="9" spans="1:12" ht="18.75" customHeight="1" x14ac:dyDescent="0.25">
      <c r="A9" s="25" t="s">
        <v>43</v>
      </c>
      <c r="B9" s="170"/>
      <c r="C9" s="33" t="s">
        <v>34</v>
      </c>
      <c r="D9" s="98"/>
      <c r="E9" s="99">
        <v>297.5</v>
      </c>
      <c r="F9" s="99"/>
      <c r="G9" s="100">
        <v>525.6</v>
      </c>
      <c r="H9" s="99">
        <v>525.6</v>
      </c>
      <c r="I9" s="99">
        <v>0</v>
      </c>
      <c r="J9" s="101">
        <v>0</v>
      </c>
      <c r="K9" s="99">
        <v>0</v>
      </c>
      <c r="L9" s="102">
        <v>0</v>
      </c>
    </row>
    <row r="10" spans="1:12" ht="18.75" customHeight="1" x14ac:dyDescent="0.25">
      <c r="A10" s="26"/>
      <c r="B10" s="170"/>
      <c r="C10" s="34" t="s">
        <v>12</v>
      </c>
      <c r="D10" s="103"/>
      <c r="E10" s="100">
        <v>144.38</v>
      </c>
      <c r="F10" s="100"/>
      <c r="G10" s="100">
        <v>133.36000000000001</v>
      </c>
      <c r="H10" s="100">
        <v>133.18</v>
      </c>
      <c r="I10" s="100">
        <v>0.18</v>
      </c>
      <c r="J10" s="104">
        <v>0.1</v>
      </c>
      <c r="K10" s="100">
        <v>2.46</v>
      </c>
      <c r="L10" s="105">
        <v>1.9</v>
      </c>
    </row>
    <row r="11" spans="1:12" ht="18.75" customHeight="1" x14ac:dyDescent="0.25">
      <c r="A11" s="28"/>
      <c r="B11" s="179"/>
      <c r="C11" s="36" t="s">
        <v>45</v>
      </c>
      <c r="D11" s="106"/>
      <c r="E11" s="99">
        <v>149.66999999999999</v>
      </c>
      <c r="F11" s="99"/>
      <c r="G11" s="100">
        <v>134.05000000000001</v>
      </c>
      <c r="H11" s="99">
        <v>133.88</v>
      </c>
      <c r="I11" s="99"/>
      <c r="J11" s="101"/>
      <c r="K11" s="99" t="s">
        <v>13</v>
      </c>
      <c r="L11" s="102" t="s">
        <v>13</v>
      </c>
    </row>
    <row r="12" spans="1:12" ht="18.75" customHeight="1" x14ac:dyDescent="0.25">
      <c r="A12" s="25" t="s">
        <v>46</v>
      </c>
      <c r="B12" s="170" t="s">
        <v>48</v>
      </c>
      <c r="C12" s="33" t="s">
        <v>33</v>
      </c>
      <c r="D12" s="113" t="s">
        <v>14</v>
      </c>
      <c r="E12" s="108">
        <v>6.5</v>
      </c>
      <c r="F12" s="108" t="s">
        <v>14</v>
      </c>
      <c r="G12" s="107">
        <v>5</v>
      </c>
      <c r="H12" s="108">
        <v>5</v>
      </c>
      <c r="I12" s="108">
        <v>0</v>
      </c>
      <c r="J12" s="154">
        <v>0</v>
      </c>
      <c r="K12" s="108">
        <v>-1</v>
      </c>
      <c r="L12" s="155">
        <v>-16.7</v>
      </c>
    </row>
    <row r="13" spans="1:12" ht="18.75" customHeight="1" x14ac:dyDescent="0.25">
      <c r="A13" s="25" t="s">
        <v>47</v>
      </c>
      <c r="B13" s="170"/>
      <c r="C13" s="33" t="s">
        <v>34</v>
      </c>
      <c r="D13" s="98"/>
      <c r="E13" s="99">
        <v>13</v>
      </c>
      <c r="F13" s="99"/>
      <c r="G13" s="100">
        <v>13</v>
      </c>
      <c r="H13" s="99">
        <v>13</v>
      </c>
      <c r="I13" s="99">
        <v>0</v>
      </c>
      <c r="J13" s="101">
        <v>0</v>
      </c>
      <c r="K13" s="99">
        <v>0</v>
      </c>
      <c r="L13" s="102">
        <v>0</v>
      </c>
    </row>
    <row r="14" spans="1:12" ht="18.75" customHeight="1" x14ac:dyDescent="0.25">
      <c r="A14" s="25" t="s">
        <v>49</v>
      </c>
      <c r="B14" s="170"/>
      <c r="C14" s="34" t="s">
        <v>12</v>
      </c>
      <c r="D14" s="103"/>
      <c r="E14" s="100">
        <v>8.5299999999999994</v>
      </c>
      <c r="F14" s="100"/>
      <c r="G14" s="100">
        <v>8.58</v>
      </c>
      <c r="H14" s="100">
        <v>8.58</v>
      </c>
      <c r="I14" s="100">
        <v>0</v>
      </c>
      <c r="J14" s="104">
        <v>0</v>
      </c>
      <c r="K14" s="100">
        <v>-0.06</v>
      </c>
      <c r="L14" s="105">
        <v>-0.7</v>
      </c>
    </row>
    <row r="15" spans="1:12" ht="18.75" customHeight="1" thickBot="1" x14ac:dyDescent="0.3">
      <c r="A15" s="29"/>
      <c r="B15" s="171"/>
      <c r="C15" s="38" t="s">
        <v>45</v>
      </c>
      <c r="D15" s="114"/>
      <c r="E15" s="115">
        <v>8.92</v>
      </c>
      <c r="F15" s="115"/>
      <c r="G15" s="116">
        <v>8.69</v>
      </c>
      <c r="H15" s="115">
        <v>8.7200000000000006</v>
      </c>
      <c r="I15" s="115"/>
      <c r="J15" s="117"/>
      <c r="K15" s="115" t="s">
        <v>13</v>
      </c>
      <c r="L15" s="118" t="s">
        <v>13</v>
      </c>
    </row>
    <row r="16" spans="1:12" ht="18.75" customHeight="1" x14ac:dyDescent="0.25">
      <c r="A16" s="12" t="s">
        <v>26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19.5" customHeight="1" x14ac:dyDescent="0.25">
      <c r="A17" s="12" t="s">
        <v>17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 x14ac:dyDescent="0.25">
      <c r="A18" s="9" t="s">
        <v>21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9" t="s">
        <v>22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9" t="s">
        <v>23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9" t="s">
        <v>24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9" t="s">
        <v>25</v>
      </c>
      <c r="B22" s="2"/>
      <c r="C22" s="2"/>
      <c r="D22" s="2"/>
      <c r="E22" s="2"/>
      <c r="F22" s="2"/>
      <c r="G22" s="2"/>
      <c r="H22" s="2"/>
      <c r="I22" s="2"/>
      <c r="J22" s="2"/>
      <c r="K22" s="2"/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Turčianska Zuzana</cp:lastModifiedBy>
  <cp:lastPrinted>2021-07-08T07:06:15Z</cp:lastPrinted>
  <dcterms:created xsi:type="dcterms:W3CDTF">2020-01-09T10:11:32Z</dcterms:created>
  <dcterms:modified xsi:type="dcterms:W3CDTF">2024-12-05T14:08:28Z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