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86AE910B-13AC-480E-9B07-67D757C17B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<sst xmlns="http://schemas.openxmlformats.org/spreadsheetml/2006/main" count="447" uniqueCount="91">
  <si>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</si>
  <si>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</si>
  <si>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</si>
  <si>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</si>
  <si>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</si>
  <si>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</si>
  <si>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</si>
  <si>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</si>
  <si>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</si>
  <si>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</si>
  <si>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</si>
  <si>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</si>
  <si>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</si>
  <si>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</si>
  <si>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</si>
  <si>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</si>
  <si>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</si>
  <si>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</si>
  <si>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</si>
  <si>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</si>
  <si>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</si>
  <si>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</si>
  <si>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</si>
  <si>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</si>
  <si>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</si>
  <si>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</si>
  <si>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</si>
  <si>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</si>
  <si>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</si>
  <si>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</si>
  <si>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</si>
  <si>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</si>
  <si>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</si>
  <si>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</si>
  <si>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</si>
  <si>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</si>
  <si>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</si>
  <si>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</si>
  <si>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</si>
  <si>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</si>
  <si>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</si>
  <si>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</si>
  <si>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</si>
  <si>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</si>
  <si>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</si>
  <si>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</si>
  <si>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</si>
  <si>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</si>
  <si>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</si>
  <si>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</si>
  <si>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</si>
  <si>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</si>
  <si>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</si>
  <si>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</si>
  <si>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</si>
  <si>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</si>
  <si>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</si>
  <si>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</si>
  <si>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</si>
  <si>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</si>
  <si>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</si>
  <si>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</si>
  <si>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</si>
  <si>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</si>
  <si>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</si>
  <si>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</si>
  <si>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</si>
  <si>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</si>
  <si>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</si>
  <si>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</si>
  <si>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</si>
  <si>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</si>
  <si>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</si>
  <si>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</si>
  <si>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</si>
  <si>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</si>
  <si>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</si>
  <si>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</si>
  <si>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</si>
  <si>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</si>
  <si>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</si>
  <si>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t>x</t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</si>
  <si>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</si>
  <si>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rPr>
        <sz val="9"/>
        <color theme="1"/>
        <rFont val="Calibri"/>
        <family val="2"/>
        <charset val="238"/>
        <scheme val="minor"/>
      </rP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</si>
  <si>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t>04. týždeň</t>
  </si>
  <si>
    <t>4. týždeň</t>
  </si>
  <si>
    <t>05. týždeň</t>
  </si>
  <si>
    <t>Ceny za 5. týždeň 2025 zisťované v dňoch 03.02. – 05.02. 2025</t>
  </si>
  <si>
    <t>Ceny za 5. týždeň 2025 zisťované v dňoch 03. 02. – 05. 02. 2025</t>
  </si>
  <si>
    <t>5.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</si>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</sst>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22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6" fillId="0" borderId="0" xfId="0" applyFont="1"/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4" fontId="16" fillId="0" borderId="4" xfId="0" applyNumberFormat="1" applyFont="1" applyBorder="1" applyAlignment="1">
      <alignment horizontal="right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4" fontId="16" fillId="0" borderId="12" xfId="0" applyNumberFormat="1" applyFont="1" applyBorder="1" applyAlignment="1">
      <alignment horizontal="right" vertical="center" wrapText="1"/>
    </xf>
    <xf numFmtId="4" fontId="19" fillId="0" borderId="2" xfId="0" applyNumberFormat="1" applyFont="1" applyFill="1" applyBorder="1" applyAlignment="1">
      <alignment horizontal="right" vertical="center" wrapText="1" indent="1"/>
    </xf>
    <xf numFmtId="165" fontId="20" fillId="0" borderId="2" xfId="0" applyNumberFormat="1" applyFont="1" applyFill="1" applyBorder="1" applyAlignment="1">
      <alignment horizontal="right" vertical="center" wrapText="1" indent="1"/>
    </xf>
    <xf numFmtId="165" fontId="20" fillId="0" borderId="14" xfId="0" applyNumberFormat="1" applyFont="1" applyFill="1" applyBorder="1" applyAlignment="1">
      <alignment horizontal="right" vertical="center" wrapText="1" indent="1"/>
    </xf>
    <xf numFmtId="4" fontId="19" fillId="0" borderId="19" xfId="0" applyNumberFormat="1" applyFont="1" applyFill="1" applyBorder="1" applyAlignment="1">
      <alignment horizontal="right" vertical="center" wrapText="1" indent="1"/>
    </xf>
    <xf numFmtId="165" fontId="20" fillId="0" borderId="19" xfId="0" applyNumberFormat="1" applyFont="1" applyFill="1" applyBorder="1" applyAlignment="1">
      <alignment horizontal="right" vertical="center" wrapText="1" indent="1"/>
    </xf>
    <xf numFmtId="4" fontId="21" fillId="0" borderId="19" xfId="0" applyNumberFormat="1" applyFont="1" applyFill="1" applyBorder="1" applyAlignment="1">
      <alignment horizontal="right" vertical="center" wrapText="1" indent="1"/>
    </xf>
    <xf numFmtId="165" fontId="22" fillId="0" borderId="19" xfId="0" applyNumberFormat="1" applyFont="1" applyFill="1" applyBorder="1" applyAlignment="1">
      <alignment horizontal="right" vertical="center" wrapText="1" indent="1"/>
    </xf>
    <xf numFmtId="165" fontId="22" fillId="0" borderId="14" xfId="0" applyNumberFormat="1" applyFont="1" applyFill="1" applyBorder="1" applyAlignment="1">
      <alignment horizontal="right" vertical="center" wrapText="1" indent="1"/>
    </xf>
    <xf numFmtId="165" fontId="20" fillId="0" borderId="24" xfId="0" applyNumberFormat="1" applyFont="1" applyFill="1" applyBorder="1" applyAlignment="1">
      <alignment horizontal="right" vertical="center" wrapText="1" indent="1"/>
    </xf>
    <xf numFmtId="4" fontId="19" fillId="0" borderId="5" xfId="0" applyNumberFormat="1" applyFont="1" applyFill="1" applyBorder="1" applyAlignment="1">
      <alignment horizontal="right" vertical="center" wrapText="1" indent="1"/>
    </xf>
    <xf numFmtId="165" fontId="20" fillId="0" borderId="5" xfId="0" applyNumberFormat="1" applyFont="1" applyFill="1" applyBorder="1" applyAlignment="1">
      <alignment horizontal="right" vertical="center" wrapText="1" indent="1"/>
    </xf>
    <xf numFmtId="165" fontId="20" fillId="0" borderId="26" xfId="0" applyNumberFormat="1" applyFont="1" applyFill="1" applyBorder="1" applyAlignment="1">
      <alignment horizontal="right" vertical="center" wrapText="1" indent="1"/>
    </xf>
    <xf numFmtId="165" fontId="19" fillId="0" borderId="19" xfId="0" applyNumberFormat="1" applyFont="1" applyFill="1" applyBorder="1" applyAlignment="1">
      <alignment horizontal="right" vertical="center" wrapText="1" indent="1"/>
    </xf>
    <xf numFmtId="165" fontId="21" fillId="0" borderId="19" xfId="0" applyNumberFormat="1" applyFont="1" applyFill="1" applyBorder="1" applyAlignment="1">
      <alignment horizontal="right" vertical="center" wrapText="1" indent="1"/>
    </xf>
    <xf numFmtId="4" fontId="19" fillId="0" borderId="23" xfId="0" applyNumberFormat="1" applyFont="1" applyFill="1" applyBorder="1" applyAlignment="1">
      <alignment horizontal="right" vertical="center" wrapText="1" indent="1"/>
    </xf>
    <xf numFmtId="165" fontId="20" fillId="0" borderId="23" xfId="0" applyNumberFormat="1" applyFont="1" applyFill="1" applyBorder="1" applyAlignment="1">
      <alignment horizontal="right" vertical="center" wrapText="1" indent="1"/>
    </xf>
    <xf numFmtId="165" fontId="20" fillId="0" borderId="15" xfId="0" applyNumberFormat="1" applyFont="1" applyFill="1" applyBorder="1" applyAlignment="1">
      <alignment horizontal="right" vertical="center" wrapText="1" inden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zoomScaleNormal="100" workbookViewId="0">
      <selection activeCell="D89" sqref="D89:E91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56" t="s">
        <v>73</v>
      </c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9" t="s">
        <v>0</v>
      </c>
      <c r="B4" s="93" t="s">
        <v>1</v>
      </c>
      <c r="C4" s="93"/>
      <c r="D4" s="93" t="s">
        <v>2</v>
      </c>
      <c r="E4" s="93"/>
      <c r="F4" s="93" t="s">
        <v>3</v>
      </c>
      <c r="G4" s="93"/>
      <c r="H4" s="65" t="s">
        <v>4</v>
      </c>
      <c r="I4" s="2"/>
    </row>
    <row r="5" spans="1:9" x14ac:dyDescent="0.25">
      <c r="A5" s="110"/>
      <c r="B5" s="106" t="s">
        <v>5</v>
      </c>
      <c r="C5" s="106" t="s">
        <v>6</v>
      </c>
      <c r="D5" s="68" t="s">
        <v>86</v>
      </c>
      <c r="E5" s="68" t="s">
        <v>84</v>
      </c>
      <c r="F5" s="95" t="s">
        <v>7</v>
      </c>
      <c r="G5" s="95" t="s">
        <v>8</v>
      </c>
      <c r="H5" s="111" t="s">
        <v>9</v>
      </c>
      <c r="I5" s="2"/>
    </row>
    <row r="6" spans="1:9" x14ac:dyDescent="0.25">
      <c r="A6" s="110"/>
      <c r="B6" s="106"/>
      <c r="C6" s="106"/>
      <c r="D6" s="68">
        <v>2025</v>
      </c>
      <c r="E6" s="68">
        <v>2025</v>
      </c>
      <c r="F6" s="95"/>
      <c r="G6" s="95"/>
      <c r="H6" s="111"/>
      <c r="I6" s="2"/>
    </row>
    <row r="7" spans="1:9" ht="15.75" thickBot="1" x14ac:dyDescent="0.3">
      <c r="A7" s="10" t="s">
        <v>10</v>
      </c>
      <c r="B7" s="73">
        <v>1.0900000000000001</v>
      </c>
      <c r="C7" s="73">
        <v>1.26</v>
      </c>
      <c r="D7" s="74">
        <v>1.14409830808057</v>
      </c>
      <c r="E7" s="73">
        <v>1.0583399307110699</v>
      </c>
      <c r="F7" s="71">
        <v>8.1031032545357604</v>
      </c>
      <c r="G7" s="72">
        <v>3.8</v>
      </c>
      <c r="H7" s="75">
        <v>1.1724355770430901</v>
      </c>
      <c r="I7" s="2"/>
    </row>
    <row r="8" spans="1:9" x14ac:dyDescent="0.25">
      <c r="A8" s="107" t="s">
        <v>59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56" t="s">
        <v>74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tr">
        <f>A3</f>
        <v>Ceny za 5. týždeň 2025 zisťované v dňoch 03.02. – 05.02. 2025</v>
      </c>
      <c r="B12" s="2"/>
      <c r="C12" s="2"/>
      <c r="D12" s="2"/>
      <c r="E12" s="2"/>
      <c r="F12" s="2"/>
      <c r="G12" s="3"/>
      <c r="H12" s="2"/>
      <c r="I12" s="58" t="s">
        <v>26</v>
      </c>
    </row>
    <row r="13" spans="1:9" x14ac:dyDescent="0.25">
      <c r="A13" s="97" t="s">
        <v>0</v>
      </c>
      <c r="B13" s="100" t="s">
        <v>12</v>
      </c>
      <c r="C13" s="103" t="s">
        <v>13</v>
      </c>
      <c r="D13" s="103" t="s">
        <v>14</v>
      </c>
      <c r="E13" s="103" t="s">
        <v>15</v>
      </c>
      <c r="F13" s="93" t="s">
        <v>2</v>
      </c>
      <c r="G13" s="93"/>
      <c r="H13" s="93" t="s">
        <v>16</v>
      </c>
      <c r="I13" s="94"/>
    </row>
    <row r="14" spans="1:9" x14ac:dyDescent="0.25">
      <c r="A14" s="98"/>
      <c r="B14" s="101"/>
      <c r="C14" s="104"/>
      <c r="D14" s="104"/>
      <c r="E14" s="104"/>
      <c r="F14" s="68" t="str">
        <f>D5</f>
        <v>05. týždeň</v>
      </c>
      <c r="G14" s="68" t="str">
        <f>E5</f>
        <v>04. týždeň</v>
      </c>
      <c r="H14" s="95" t="s">
        <v>7</v>
      </c>
      <c r="I14" s="96" t="s">
        <v>8</v>
      </c>
    </row>
    <row r="15" spans="1:9" x14ac:dyDescent="0.25">
      <c r="A15" s="99"/>
      <c r="B15" s="102"/>
      <c r="C15" s="105"/>
      <c r="D15" s="105"/>
      <c r="E15" s="105"/>
      <c r="F15" s="68">
        <v>2025</v>
      </c>
      <c r="G15" s="68">
        <v>2025</v>
      </c>
      <c r="H15" s="95"/>
      <c r="I15" s="96"/>
    </row>
    <row r="16" spans="1:9" x14ac:dyDescent="0.25">
      <c r="A16" s="17" t="s">
        <v>63</v>
      </c>
      <c r="B16" s="18" t="s">
        <v>5</v>
      </c>
      <c r="C16" s="76">
        <v>14</v>
      </c>
      <c r="D16" s="76">
        <v>14.46</v>
      </c>
      <c r="E16" s="76">
        <v>17</v>
      </c>
      <c r="F16" s="76">
        <v>14</v>
      </c>
      <c r="G16" s="76">
        <v>14</v>
      </c>
      <c r="H16" s="77" t="s">
        <v>80</v>
      </c>
      <c r="I16" s="78">
        <v>3.7037037037037002</v>
      </c>
    </row>
    <row r="17" spans="1:9" x14ac:dyDescent="0.25">
      <c r="A17" s="17" t="s">
        <v>17</v>
      </c>
      <c r="B17" s="23" t="s">
        <v>6</v>
      </c>
      <c r="C17" s="79">
        <v>21.8</v>
      </c>
      <c r="D17" s="79">
        <v>22.5</v>
      </c>
      <c r="E17" s="79">
        <v>25</v>
      </c>
      <c r="F17" s="79">
        <v>25</v>
      </c>
      <c r="G17" s="79">
        <v>25</v>
      </c>
      <c r="H17" s="80" t="s">
        <v>80</v>
      </c>
      <c r="I17" s="78">
        <v>25.565042692114499</v>
      </c>
    </row>
    <row r="18" spans="1:9" x14ac:dyDescent="0.25">
      <c r="A18" s="14"/>
      <c r="B18" s="27" t="s">
        <v>18</v>
      </c>
      <c r="C18" s="81">
        <v>18.331250000000001</v>
      </c>
      <c r="D18" s="81">
        <v>18.230643600290399</v>
      </c>
      <c r="E18" s="81">
        <v>17.5625</v>
      </c>
      <c r="F18" s="81">
        <v>18.256472875313701</v>
      </c>
      <c r="G18" s="81">
        <v>18.392351579852001</v>
      </c>
      <c r="H18" s="82">
        <v>-0.73877831199791</v>
      </c>
      <c r="I18" s="83">
        <v>6.6270610601592699</v>
      </c>
    </row>
    <row r="19" spans="1:9" x14ac:dyDescent="0.25">
      <c r="A19" s="14"/>
      <c r="B19" s="23" t="s">
        <v>4</v>
      </c>
      <c r="C19" s="79">
        <v>18.337715517241399</v>
      </c>
      <c r="D19" s="79">
        <v>19.143398350983599</v>
      </c>
      <c r="E19" s="79">
        <v>17.675000000000001</v>
      </c>
      <c r="F19" s="79">
        <v>18.7896654783573</v>
      </c>
      <c r="G19" s="79">
        <v>18.763222038715799</v>
      </c>
      <c r="H19" s="80">
        <v>2.8376907702683898</v>
      </c>
      <c r="I19" s="78" t="s">
        <v>81</v>
      </c>
    </row>
    <row r="20" spans="1:9" x14ac:dyDescent="0.25">
      <c r="A20" s="30" t="s">
        <v>64</v>
      </c>
      <c r="B20" s="18" t="s">
        <v>5</v>
      </c>
      <c r="C20" s="76">
        <v>13.08</v>
      </c>
      <c r="D20" s="76">
        <v>12.02</v>
      </c>
      <c r="E20" s="76">
        <v>12.05</v>
      </c>
      <c r="F20" s="76">
        <v>12.02</v>
      </c>
      <c r="G20" s="76">
        <v>12.05</v>
      </c>
      <c r="H20" s="77">
        <v>-0.24896265560166</v>
      </c>
      <c r="I20" s="84">
        <v>6.74955595026643</v>
      </c>
    </row>
    <row r="21" spans="1:9" x14ac:dyDescent="0.25">
      <c r="A21" s="17" t="s">
        <v>19</v>
      </c>
      <c r="B21" s="23" t="s">
        <v>6</v>
      </c>
      <c r="C21" s="79">
        <v>16.03</v>
      </c>
      <c r="D21" s="79">
        <v>20.3</v>
      </c>
      <c r="E21" s="79">
        <v>15</v>
      </c>
      <c r="F21" s="79">
        <v>20.3</v>
      </c>
      <c r="G21" s="79">
        <v>20.3</v>
      </c>
      <c r="H21" s="80" t="s">
        <v>80</v>
      </c>
      <c r="I21" s="78">
        <v>34.794156706507302</v>
      </c>
    </row>
    <row r="22" spans="1:9" x14ac:dyDescent="0.25">
      <c r="A22" s="14"/>
      <c r="B22" s="27" t="s">
        <v>18</v>
      </c>
      <c r="C22" s="81">
        <v>13.9117329606536</v>
      </c>
      <c r="D22" s="81">
        <v>16.010489295066002</v>
      </c>
      <c r="E22" s="81">
        <v>14.309252520824201</v>
      </c>
      <c r="F22" s="81">
        <v>14.8147289824366</v>
      </c>
      <c r="G22" s="81">
        <v>15.0164976725701</v>
      </c>
      <c r="H22" s="82">
        <v>-1.3436467978954101</v>
      </c>
      <c r="I22" s="83">
        <v>10.3653742842006</v>
      </c>
    </row>
    <row r="23" spans="1:9" x14ac:dyDescent="0.25">
      <c r="A23" s="14"/>
      <c r="B23" s="23" t="s">
        <v>4</v>
      </c>
      <c r="C23" s="79">
        <v>13.8906987744571</v>
      </c>
      <c r="D23" s="79">
        <v>16.329545746264799</v>
      </c>
      <c r="E23" s="79">
        <v>17.632794826830299</v>
      </c>
      <c r="F23" s="79">
        <v>15.42303975303</v>
      </c>
      <c r="G23" s="79">
        <v>15.282018266168601</v>
      </c>
      <c r="H23" s="80">
        <v>3.94416911539059</v>
      </c>
      <c r="I23" s="78" t="s">
        <v>81</v>
      </c>
    </row>
    <row r="24" spans="1:9" x14ac:dyDescent="0.25">
      <c r="A24" s="30" t="s">
        <v>65</v>
      </c>
      <c r="B24" s="18" t="s">
        <v>5</v>
      </c>
      <c r="C24" s="76">
        <v>11.8</v>
      </c>
      <c r="D24" s="76">
        <v>12.03</v>
      </c>
      <c r="E24" s="76">
        <v>11.55</v>
      </c>
      <c r="F24" s="76">
        <v>11.55</v>
      </c>
      <c r="G24" s="76">
        <v>11.55</v>
      </c>
      <c r="H24" s="77" t="s">
        <v>80</v>
      </c>
      <c r="I24" s="84">
        <v>28.3333333333333</v>
      </c>
    </row>
    <row r="25" spans="1:9" x14ac:dyDescent="0.25">
      <c r="A25" s="17" t="s">
        <v>20</v>
      </c>
      <c r="B25" s="23" t="s">
        <v>6</v>
      </c>
      <c r="C25" s="79">
        <v>15.67</v>
      </c>
      <c r="D25" s="79">
        <v>18.3</v>
      </c>
      <c r="E25" s="79">
        <v>14</v>
      </c>
      <c r="F25" s="79">
        <v>18.3</v>
      </c>
      <c r="G25" s="79">
        <v>18</v>
      </c>
      <c r="H25" s="80">
        <v>1.6666666666666701</v>
      </c>
      <c r="I25" s="78">
        <v>7.2056239015817196</v>
      </c>
    </row>
    <row r="26" spans="1:9" x14ac:dyDescent="0.25">
      <c r="A26" s="14"/>
      <c r="B26" s="27" t="s">
        <v>18</v>
      </c>
      <c r="C26" s="81">
        <v>12.557954187431999</v>
      </c>
      <c r="D26" s="81">
        <v>14.7540211996574</v>
      </c>
      <c r="E26" s="81">
        <v>12.081926121372</v>
      </c>
      <c r="F26" s="81">
        <v>12.9146179873619</v>
      </c>
      <c r="G26" s="81">
        <v>13.3391380913263</v>
      </c>
      <c r="H26" s="82">
        <v>-3.1825152499203799</v>
      </c>
      <c r="I26" s="83">
        <v>18.755067899606701</v>
      </c>
    </row>
    <row r="27" spans="1:9" x14ac:dyDescent="0.25">
      <c r="A27" s="14"/>
      <c r="B27" s="23" t="s">
        <v>4</v>
      </c>
      <c r="C27" s="79">
        <v>12.547064214928101</v>
      </c>
      <c r="D27" s="79">
        <v>14.852773545547899</v>
      </c>
      <c r="E27" s="79">
        <v>12.6299269332251</v>
      </c>
      <c r="F27" s="79">
        <v>12.9924098650645</v>
      </c>
      <c r="G27" s="79">
        <v>13.321505905269699</v>
      </c>
      <c r="H27" s="80">
        <v>0.59874864255786997</v>
      </c>
      <c r="I27" s="78" t="s">
        <v>81</v>
      </c>
    </row>
    <row r="28" spans="1:9" x14ac:dyDescent="0.25">
      <c r="A28" s="30" t="s">
        <v>66</v>
      </c>
      <c r="B28" s="18" t="s">
        <v>5</v>
      </c>
      <c r="C28" s="76" t="s">
        <v>79</v>
      </c>
      <c r="D28" s="76">
        <v>7.03</v>
      </c>
      <c r="E28" s="76" t="s">
        <v>79</v>
      </c>
      <c r="F28" s="76">
        <v>7.03</v>
      </c>
      <c r="G28" s="76">
        <v>8</v>
      </c>
      <c r="H28" s="77">
        <v>-12.125</v>
      </c>
      <c r="I28" s="84">
        <v>3.3823529411764701</v>
      </c>
    </row>
    <row r="29" spans="1:9" x14ac:dyDescent="0.25">
      <c r="A29" s="17" t="s">
        <v>21</v>
      </c>
      <c r="B29" s="23" t="s">
        <v>6</v>
      </c>
      <c r="C29" s="79"/>
      <c r="D29" s="79">
        <v>13.91</v>
      </c>
      <c r="E29" s="79"/>
      <c r="F29" s="79">
        <v>13.91</v>
      </c>
      <c r="G29" s="79">
        <v>13.89</v>
      </c>
      <c r="H29" s="80">
        <v>0.14398848092152999</v>
      </c>
      <c r="I29" s="78">
        <v>42.374616171954997</v>
      </c>
    </row>
    <row r="30" spans="1:9" x14ac:dyDescent="0.25">
      <c r="A30" s="14"/>
      <c r="B30" s="27" t="s">
        <v>18</v>
      </c>
      <c r="C30" s="81"/>
      <c r="D30" s="81">
        <v>11.2503296703297</v>
      </c>
      <c r="E30" s="81"/>
      <c r="F30" s="81">
        <v>8.6493686354378791</v>
      </c>
      <c r="G30" s="81">
        <v>8.2343421451131409</v>
      </c>
      <c r="H30" s="82">
        <v>5.0401900116701999</v>
      </c>
      <c r="I30" s="83">
        <v>20.657800122188799</v>
      </c>
    </row>
    <row r="31" spans="1:9" x14ac:dyDescent="0.25">
      <c r="A31" s="14"/>
      <c r="B31" s="23" t="s">
        <v>4</v>
      </c>
      <c r="C31" s="79"/>
      <c r="D31" s="79">
        <v>11.108131868131901</v>
      </c>
      <c r="E31" s="79"/>
      <c r="F31" s="79">
        <v>8.3822505091649706</v>
      </c>
      <c r="G31" s="79">
        <v>8.5179487734175598</v>
      </c>
      <c r="H31" s="80">
        <v>-3.1867113250892598</v>
      </c>
      <c r="I31" s="78" t="s">
        <v>81</v>
      </c>
    </row>
    <row r="32" spans="1:9" x14ac:dyDescent="0.25">
      <c r="A32" s="30" t="s">
        <v>22</v>
      </c>
      <c r="B32" s="18" t="s">
        <v>5</v>
      </c>
      <c r="C32" s="76">
        <v>8</v>
      </c>
      <c r="D32" s="76" t="s">
        <v>79</v>
      </c>
      <c r="E32" s="76" t="s">
        <v>80</v>
      </c>
      <c r="F32" s="76">
        <v>6.02</v>
      </c>
      <c r="G32" s="76">
        <v>5</v>
      </c>
      <c r="H32" s="77">
        <v>20.399999999999999</v>
      </c>
      <c r="I32" s="84">
        <v>-14.1226818830242</v>
      </c>
    </row>
    <row r="33" spans="1:9" x14ac:dyDescent="0.25">
      <c r="A33" s="32" t="s">
        <v>23</v>
      </c>
      <c r="B33" s="23" t="s">
        <v>6</v>
      </c>
      <c r="C33" s="79">
        <v>12.5</v>
      </c>
      <c r="D33" s="79"/>
      <c r="E33" s="79"/>
      <c r="F33" s="79">
        <v>12.5</v>
      </c>
      <c r="G33" s="79">
        <v>12.5</v>
      </c>
      <c r="H33" s="80" t="s">
        <v>80</v>
      </c>
      <c r="I33" s="78" t="s">
        <v>80</v>
      </c>
    </row>
    <row r="34" spans="1:9" x14ac:dyDescent="0.25">
      <c r="A34" s="14"/>
      <c r="B34" s="27" t="s">
        <v>18</v>
      </c>
      <c r="C34" s="81">
        <v>8.8445667513406701</v>
      </c>
      <c r="D34" s="81"/>
      <c r="E34" s="79"/>
      <c r="F34" s="81">
        <v>7.2732244254168501</v>
      </c>
      <c r="G34" s="81">
        <v>6.54784767667467</v>
      </c>
      <c r="H34" s="82">
        <v>11.078094429810699</v>
      </c>
      <c r="I34" s="83">
        <v>-5.9362124466015</v>
      </c>
    </row>
    <row r="35" spans="1:9" x14ac:dyDescent="0.25">
      <c r="A35" s="15"/>
      <c r="B35" s="35" t="s">
        <v>4</v>
      </c>
      <c r="C35" s="85">
        <v>8.6987016652554292</v>
      </c>
      <c r="D35" s="85"/>
      <c r="E35" s="85"/>
      <c r="F35" s="85">
        <v>7.2036998648039701</v>
      </c>
      <c r="G35" s="85">
        <v>6.5492900128251499</v>
      </c>
      <c r="H35" s="86">
        <v>-0.96512294956336997</v>
      </c>
      <c r="I35" s="87" t="s">
        <v>81</v>
      </c>
    </row>
    <row r="36" spans="1:9" x14ac:dyDescent="0.25">
      <c r="A36" s="17" t="s">
        <v>22</v>
      </c>
      <c r="B36" s="23" t="s">
        <v>5</v>
      </c>
      <c r="C36" s="79" t="s">
        <v>80</v>
      </c>
      <c r="D36" s="79" t="s">
        <v>80</v>
      </c>
      <c r="E36" s="79" t="s">
        <v>79</v>
      </c>
      <c r="F36" s="79" t="s">
        <v>79</v>
      </c>
      <c r="G36" s="79" t="s">
        <v>79</v>
      </c>
      <c r="H36" s="80" t="s">
        <v>79</v>
      </c>
      <c r="I36" s="78">
        <v>-7.2727272727272698</v>
      </c>
    </row>
    <row r="37" spans="1:9" x14ac:dyDescent="0.25">
      <c r="A37" s="32" t="s">
        <v>24</v>
      </c>
      <c r="B37" s="23" t="s">
        <v>6</v>
      </c>
      <c r="C37" s="79"/>
      <c r="D37" s="79"/>
      <c r="E37" s="79"/>
      <c r="F37" s="79"/>
      <c r="G37" s="79"/>
      <c r="H37" s="88"/>
      <c r="I37" s="78">
        <v>-47.422680412371101</v>
      </c>
    </row>
    <row r="38" spans="1:9" x14ac:dyDescent="0.25">
      <c r="A38" s="32" t="s">
        <v>25</v>
      </c>
      <c r="B38" s="27" t="s">
        <v>18</v>
      </c>
      <c r="C38" s="81"/>
      <c r="D38" s="81"/>
      <c r="E38" s="79"/>
      <c r="F38" s="81"/>
      <c r="G38" s="81"/>
      <c r="H38" s="89"/>
      <c r="I38" s="83">
        <v>-38.626850848880203</v>
      </c>
    </row>
    <row r="39" spans="1:9" ht="15.75" thickBot="1" x14ac:dyDescent="0.3">
      <c r="A39" s="16"/>
      <c r="B39" s="36" t="s">
        <v>4</v>
      </c>
      <c r="C39" s="90"/>
      <c r="D39" s="90"/>
      <c r="E39" s="90"/>
      <c r="F39" s="90"/>
      <c r="G39" s="90"/>
      <c r="H39" s="91"/>
      <c r="I39" s="92" t="s">
        <v>81</v>
      </c>
    </row>
    <row r="40" spans="1:9" ht="51.75" customHeight="1" x14ac:dyDescent="0.25">
      <c r="A40" s="112" t="s">
        <v>60</v>
      </c>
      <c r="B40" s="113"/>
      <c r="C40" s="113"/>
      <c r="D40" s="113"/>
      <c r="E40" s="113"/>
      <c r="F40" s="113"/>
      <c r="G40" s="113"/>
      <c r="H40" s="113"/>
      <c r="I40" s="113"/>
    </row>
    <row r="41" spans="1:9" x14ac:dyDescent="0.25">
      <c r="A41" s="41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56" t="s">
        <v>75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64" t="str">
        <f>$A$12</f>
        <v>Ceny za 5. týždeň 2025 zisťované v dňoch 03.02. – 05.02. 2025</v>
      </c>
      <c r="B44" s="2"/>
      <c r="C44" s="2"/>
      <c r="D44" s="2"/>
      <c r="E44" s="2"/>
      <c r="F44" s="2"/>
      <c r="G44" s="4"/>
      <c r="H44" s="2"/>
      <c r="I44" s="58" t="s">
        <v>26</v>
      </c>
    </row>
    <row r="45" spans="1:9" x14ac:dyDescent="0.25">
      <c r="A45" s="114" t="s">
        <v>0</v>
      </c>
      <c r="B45" s="100" t="s">
        <v>12</v>
      </c>
      <c r="C45" s="103" t="s">
        <v>13</v>
      </c>
      <c r="D45" s="103" t="s">
        <v>14</v>
      </c>
      <c r="E45" s="103" t="s">
        <v>15</v>
      </c>
      <c r="F45" s="103" t="s">
        <v>2</v>
      </c>
      <c r="G45" s="103"/>
      <c r="H45" s="103" t="s">
        <v>16</v>
      </c>
      <c r="I45" s="116"/>
    </row>
    <row r="46" spans="1:9" x14ac:dyDescent="0.25">
      <c r="A46" s="115"/>
      <c r="B46" s="101"/>
      <c r="C46" s="104"/>
      <c r="D46" s="104"/>
      <c r="E46" s="104"/>
      <c r="F46" s="68" t="str">
        <f>$F$14</f>
        <v>05. týždeň</v>
      </c>
      <c r="G46" s="68" t="str">
        <f>$G$14</f>
        <v>04. týždeň</v>
      </c>
      <c r="H46" s="117" t="s">
        <v>7</v>
      </c>
      <c r="I46" s="119" t="s">
        <v>8</v>
      </c>
    </row>
    <row r="47" spans="1:9" x14ac:dyDescent="0.25">
      <c r="A47" s="115"/>
      <c r="B47" s="101"/>
      <c r="C47" s="104"/>
      <c r="D47" s="104"/>
      <c r="E47" s="104"/>
      <c r="F47" s="68">
        <v>2025</v>
      </c>
      <c r="G47" s="68">
        <v>2025</v>
      </c>
      <c r="H47" s="118"/>
      <c r="I47" s="120"/>
    </row>
    <row r="48" spans="1:9" x14ac:dyDescent="0.25">
      <c r="A48" s="30" t="s">
        <v>64</v>
      </c>
      <c r="B48" s="18" t="s">
        <v>5</v>
      </c>
      <c r="C48" s="19" t="s">
        <v>80</v>
      </c>
      <c r="D48" s="19" t="s">
        <v>79</v>
      </c>
      <c r="E48" s="19" t="s">
        <v>80</v>
      </c>
      <c r="F48" s="19" t="s">
        <v>79</v>
      </c>
      <c r="G48" s="19" t="s">
        <v>79</v>
      </c>
      <c r="H48" s="21" t="s">
        <v>79</v>
      </c>
      <c r="I48" s="31">
        <v>24.137931034482801</v>
      </c>
    </row>
    <row r="49" spans="1:9" x14ac:dyDescent="0.25">
      <c r="A49" s="17" t="s">
        <v>19</v>
      </c>
      <c r="B49" s="23" t="s">
        <v>6</v>
      </c>
      <c r="C49" s="42"/>
      <c r="D49" s="33"/>
      <c r="E49" s="33"/>
      <c r="F49" s="24"/>
      <c r="G49" s="24"/>
      <c r="H49" s="26"/>
      <c r="I49" s="22">
        <v>22.2222222222222</v>
      </c>
    </row>
    <row r="50" spans="1:9" x14ac:dyDescent="0.25">
      <c r="A50" s="32" t="s">
        <v>27</v>
      </c>
      <c r="B50" s="27" t="s">
        <v>18</v>
      </c>
      <c r="C50" s="42"/>
      <c r="D50" s="33"/>
      <c r="E50" s="33"/>
      <c r="F50" s="25"/>
      <c r="G50" s="25"/>
      <c r="H50" s="28"/>
      <c r="I50" s="29">
        <v>14.1121440514307</v>
      </c>
    </row>
    <row r="51" spans="1:9" x14ac:dyDescent="0.25">
      <c r="A51" s="14"/>
      <c r="B51" s="23" t="s">
        <v>4</v>
      </c>
      <c r="C51" s="43"/>
      <c r="D51" s="33"/>
      <c r="E51" s="33"/>
      <c r="F51" s="24"/>
      <c r="G51" s="24"/>
      <c r="H51" s="26"/>
      <c r="I51" s="22" t="s">
        <v>81</v>
      </c>
    </row>
    <row r="52" spans="1:9" x14ac:dyDescent="0.25">
      <c r="A52" s="30" t="s">
        <v>65</v>
      </c>
      <c r="B52" s="18" t="s">
        <v>5</v>
      </c>
      <c r="C52" s="19" t="s">
        <v>79</v>
      </c>
      <c r="D52" s="19">
        <v>16.5</v>
      </c>
      <c r="E52" s="19" t="s">
        <v>79</v>
      </c>
      <c r="F52" s="19">
        <v>13.5</v>
      </c>
      <c r="G52" s="19">
        <v>15</v>
      </c>
      <c r="H52" s="21">
        <v>-10</v>
      </c>
      <c r="I52" s="31">
        <v>3.8461538461538498</v>
      </c>
    </row>
    <row r="53" spans="1:9" x14ac:dyDescent="0.25">
      <c r="A53" s="17" t="s">
        <v>20</v>
      </c>
      <c r="B53" s="23" t="s">
        <v>6</v>
      </c>
      <c r="C53" s="24"/>
      <c r="D53" s="24">
        <v>19.8</v>
      </c>
      <c r="E53" s="24"/>
      <c r="F53" s="24">
        <v>19.8</v>
      </c>
      <c r="G53" s="24">
        <v>19.8</v>
      </c>
      <c r="H53" s="26" t="s">
        <v>80</v>
      </c>
      <c r="I53" s="22">
        <v>16.470588235294102</v>
      </c>
    </row>
    <row r="54" spans="1:9" x14ac:dyDescent="0.25">
      <c r="A54" s="32" t="s">
        <v>27</v>
      </c>
      <c r="B54" s="27" t="s">
        <v>18</v>
      </c>
      <c r="C54" s="25"/>
      <c r="D54" s="25">
        <v>17.731991051454099</v>
      </c>
      <c r="E54" s="25"/>
      <c r="F54" s="25">
        <v>16.124464939247499</v>
      </c>
      <c r="G54" s="25">
        <v>16.097751716582898</v>
      </c>
      <c r="H54" s="28">
        <v>0.16594381088108001</v>
      </c>
      <c r="I54" s="29">
        <v>15.6927325323806</v>
      </c>
    </row>
    <row r="55" spans="1:9" x14ac:dyDescent="0.25">
      <c r="A55" s="14"/>
      <c r="B55" s="23" t="s">
        <v>4</v>
      </c>
      <c r="C55" s="24"/>
      <c r="D55" s="24">
        <v>17.734228187919499</v>
      </c>
      <c r="E55" s="24"/>
      <c r="F55" s="24">
        <v>16.256287512809301</v>
      </c>
      <c r="G55" s="24">
        <v>16.153947651558099</v>
      </c>
      <c r="H55" s="26">
        <v>0.81090207993574004</v>
      </c>
      <c r="I55" s="22" t="s">
        <v>81</v>
      </c>
    </row>
    <row r="56" spans="1:9" x14ac:dyDescent="0.25">
      <c r="A56" s="30" t="s">
        <v>64</v>
      </c>
      <c r="B56" s="18" t="s">
        <v>5</v>
      </c>
      <c r="C56" s="19" t="s">
        <v>79</v>
      </c>
      <c r="D56" s="19">
        <v>15.33</v>
      </c>
      <c r="E56" s="19" t="s">
        <v>79</v>
      </c>
      <c r="F56" s="19">
        <v>15.33</v>
      </c>
      <c r="G56" s="19">
        <v>15.33</v>
      </c>
      <c r="H56" s="21" t="s">
        <v>80</v>
      </c>
      <c r="I56" s="31">
        <v>31.814273430782499</v>
      </c>
    </row>
    <row r="57" spans="1:9" x14ac:dyDescent="0.25">
      <c r="A57" s="17" t="s">
        <v>19</v>
      </c>
      <c r="B57" s="23" t="s">
        <v>6</v>
      </c>
      <c r="C57" s="24"/>
      <c r="D57" s="24">
        <v>22.12</v>
      </c>
      <c r="E57" s="33"/>
      <c r="F57" s="24">
        <v>22.12</v>
      </c>
      <c r="G57" s="24">
        <v>21.96</v>
      </c>
      <c r="H57" s="26">
        <v>0.72859744990893005</v>
      </c>
      <c r="I57" s="22">
        <v>25.681818181818201</v>
      </c>
    </row>
    <row r="58" spans="1:9" x14ac:dyDescent="0.25">
      <c r="A58" s="32" t="s">
        <v>28</v>
      </c>
      <c r="B58" s="27" t="s">
        <v>18</v>
      </c>
      <c r="C58" s="25"/>
      <c r="D58" s="25">
        <v>18.716610710701602</v>
      </c>
      <c r="E58" s="33"/>
      <c r="F58" s="25">
        <v>18.188909841302699</v>
      </c>
      <c r="G58" s="25">
        <v>16.323319560209899</v>
      </c>
      <c r="H58" s="28">
        <v>11.428988290105</v>
      </c>
      <c r="I58" s="29">
        <v>26.913904400033001</v>
      </c>
    </row>
    <row r="59" spans="1:9" x14ac:dyDescent="0.25">
      <c r="A59" s="14"/>
      <c r="B59" s="23" t="s">
        <v>4</v>
      </c>
      <c r="C59" s="24"/>
      <c r="D59" s="24">
        <v>18.890285557887101</v>
      </c>
      <c r="E59" s="33"/>
      <c r="F59" s="24">
        <v>18.305689616467198</v>
      </c>
      <c r="G59" s="24">
        <v>16.6085381491772</v>
      </c>
      <c r="H59" s="26">
        <v>0.63794250646219997</v>
      </c>
      <c r="I59" s="22" t="s">
        <v>81</v>
      </c>
    </row>
    <row r="60" spans="1:9" x14ac:dyDescent="0.25">
      <c r="A60" s="30" t="s">
        <v>65</v>
      </c>
      <c r="B60" s="18" t="s">
        <v>5</v>
      </c>
      <c r="C60" s="19">
        <v>14.43</v>
      </c>
      <c r="D60" s="19">
        <v>13.33</v>
      </c>
      <c r="E60" s="19" t="s">
        <v>79</v>
      </c>
      <c r="F60" s="19">
        <v>13</v>
      </c>
      <c r="G60" s="19">
        <v>13.33</v>
      </c>
      <c r="H60" s="21">
        <v>-2.4756189047261801</v>
      </c>
      <c r="I60" s="31">
        <v>22.295390404515501</v>
      </c>
    </row>
    <row r="61" spans="1:9" x14ac:dyDescent="0.25">
      <c r="A61" s="17" t="s">
        <v>20</v>
      </c>
      <c r="B61" s="23" t="s">
        <v>6</v>
      </c>
      <c r="C61" s="24">
        <v>16.5</v>
      </c>
      <c r="D61" s="24">
        <v>18.95</v>
      </c>
      <c r="E61" s="24"/>
      <c r="F61" s="24">
        <v>18.95</v>
      </c>
      <c r="G61" s="24">
        <v>18.16</v>
      </c>
      <c r="H61" s="26">
        <v>4.3502202643171799</v>
      </c>
      <c r="I61" s="22">
        <v>25.496688741721901</v>
      </c>
    </row>
    <row r="62" spans="1:9" x14ac:dyDescent="0.25">
      <c r="A62" s="32" t="s">
        <v>28</v>
      </c>
      <c r="B62" s="27" t="s">
        <v>18</v>
      </c>
      <c r="C62" s="25">
        <v>15.357344880690199</v>
      </c>
      <c r="D62" s="25">
        <v>16.385316924604499</v>
      </c>
      <c r="E62" s="25"/>
      <c r="F62" s="25">
        <v>15.9473818715301</v>
      </c>
      <c r="G62" s="25">
        <v>16.166921699678898</v>
      </c>
      <c r="H62" s="28">
        <v>-1.35795689635327</v>
      </c>
      <c r="I62" s="29">
        <v>18.445718552469302</v>
      </c>
    </row>
    <row r="63" spans="1:9" x14ac:dyDescent="0.25">
      <c r="A63" s="14"/>
      <c r="B63" s="23" t="s">
        <v>4</v>
      </c>
      <c r="C63" s="24">
        <v>15.6931974366193</v>
      </c>
      <c r="D63" s="24">
        <v>16.668601025386401</v>
      </c>
      <c r="E63" s="24"/>
      <c r="F63" s="24">
        <v>16.323144952967201</v>
      </c>
      <c r="G63" s="24">
        <v>16.549980382076001</v>
      </c>
      <c r="H63" s="26">
        <v>2.3020262487398502</v>
      </c>
      <c r="I63" s="22" t="s">
        <v>81</v>
      </c>
    </row>
    <row r="64" spans="1:9" x14ac:dyDescent="0.25">
      <c r="A64" s="30" t="s">
        <v>64</v>
      </c>
      <c r="B64" s="18" t="s">
        <v>5</v>
      </c>
      <c r="C64" s="19" t="s">
        <v>79</v>
      </c>
      <c r="D64" s="19">
        <v>14.93</v>
      </c>
      <c r="E64" s="19" t="s">
        <v>79</v>
      </c>
      <c r="F64" s="19">
        <v>14.93</v>
      </c>
      <c r="G64" s="19">
        <v>14.93</v>
      </c>
      <c r="H64" s="21" t="s">
        <v>80</v>
      </c>
      <c r="I64" s="31">
        <v>23.083264633140999</v>
      </c>
    </row>
    <row r="65" spans="1:9" x14ac:dyDescent="0.25">
      <c r="A65" s="17" t="s">
        <v>19</v>
      </c>
      <c r="B65" s="23" t="s">
        <v>6</v>
      </c>
      <c r="C65" s="24"/>
      <c r="D65" s="24">
        <v>17.670000000000002</v>
      </c>
      <c r="E65" s="24"/>
      <c r="F65" s="24">
        <v>17.670000000000002</v>
      </c>
      <c r="G65" s="24">
        <v>18</v>
      </c>
      <c r="H65" s="26">
        <v>-1.8333333333333299</v>
      </c>
      <c r="I65" s="22">
        <v>3.9411764705882399</v>
      </c>
    </row>
    <row r="66" spans="1:9" x14ac:dyDescent="0.25">
      <c r="A66" s="32" t="s">
        <v>29</v>
      </c>
      <c r="B66" s="27" t="s">
        <v>18</v>
      </c>
      <c r="C66" s="25"/>
      <c r="D66" s="25">
        <v>16.422183908046001</v>
      </c>
      <c r="E66" s="25"/>
      <c r="F66" s="25">
        <v>16.4938191881919</v>
      </c>
      <c r="G66" s="25">
        <v>16.064307997731099</v>
      </c>
      <c r="H66" s="28">
        <v>2.6736986773498401</v>
      </c>
      <c r="I66" s="29">
        <v>14.6737923768166</v>
      </c>
    </row>
    <row r="67" spans="1:9" x14ac:dyDescent="0.25">
      <c r="A67" s="14"/>
      <c r="B67" s="23" t="s">
        <v>4</v>
      </c>
      <c r="C67" s="24"/>
      <c r="D67" s="24">
        <v>17.5854022988506</v>
      </c>
      <c r="E67" s="24"/>
      <c r="F67" s="24">
        <v>18.0515682656827</v>
      </c>
      <c r="G67" s="24">
        <v>16.915229722064701</v>
      </c>
      <c r="H67" s="26">
        <v>8.6294390302485198</v>
      </c>
      <c r="I67" s="22" t="s">
        <v>81</v>
      </c>
    </row>
    <row r="68" spans="1:9" x14ac:dyDescent="0.25">
      <c r="A68" s="30" t="s">
        <v>65</v>
      </c>
      <c r="B68" s="18" t="s">
        <v>5</v>
      </c>
      <c r="C68" s="19" t="s">
        <v>79</v>
      </c>
      <c r="D68" s="19">
        <v>13.43</v>
      </c>
      <c r="E68" s="19" t="s">
        <v>79</v>
      </c>
      <c r="F68" s="19">
        <v>12.5</v>
      </c>
      <c r="G68" s="19">
        <v>13.43</v>
      </c>
      <c r="H68" s="21">
        <v>-6.9247952345495198</v>
      </c>
      <c r="I68" s="31">
        <v>13.3272892112421</v>
      </c>
    </row>
    <row r="69" spans="1:9" x14ac:dyDescent="0.25">
      <c r="A69" s="17" t="s">
        <v>20</v>
      </c>
      <c r="B69" s="23" t="s">
        <v>6</v>
      </c>
      <c r="C69" s="24"/>
      <c r="D69" s="24">
        <v>17.2</v>
      </c>
      <c r="E69" s="24"/>
      <c r="F69" s="24">
        <v>17.2</v>
      </c>
      <c r="G69" s="24">
        <v>17.7</v>
      </c>
      <c r="H69" s="26">
        <v>-2.8248587570621502</v>
      </c>
      <c r="I69" s="22">
        <v>14.896459585838301</v>
      </c>
    </row>
    <row r="70" spans="1:9" x14ac:dyDescent="0.25">
      <c r="A70" s="32" t="s">
        <v>29</v>
      </c>
      <c r="B70" s="27" t="s">
        <v>18</v>
      </c>
      <c r="C70" s="25"/>
      <c r="D70" s="25">
        <v>15.2710280883556</v>
      </c>
      <c r="E70" s="25"/>
      <c r="F70" s="25">
        <v>15.024368294015</v>
      </c>
      <c r="G70" s="25">
        <v>14.871923731484401</v>
      </c>
      <c r="H70" s="28">
        <v>1.0250493835435399</v>
      </c>
      <c r="I70" s="29">
        <v>16.439322056543801</v>
      </c>
    </row>
    <row r="71" spans="1:9" ht="15.75" thickBot="1" x14ac:dyDescent="0.3">
      <c r="A71" s="16"/>
      <c r="B71" s="36" t="s">
        <v>4</v>
      </c>
      <c r="C71" s="37"/>
      <c r="D71" s="37">
        <v>15.4124652304336</v>
      </c>
      <c r="E71" s="37"/>
      <c r="F71" s="37">
        <v>15.4632026638947</v>
      </c>
      <c r="G71" s="37">
        <v>15.1617919949575</v>
      </c>
      <c r="H71" s="39">
        <v>2.8379267828152299</v>
      </c>
      <c r="I71" s="40" t="s">
        <v>81</v>
      </c>
    </row>
    <row r="72" spans="1:9" ht="49.5" customHeight="1" x14ac:dyDescent="0.25">
      <c r="A72" s="112" t="s">
        <v>60</v>
      </c>
      <c r="B72" s="113"/>
      <c r="C72" s="113"/>
      <c r="D72" s="113"/>
      <c r="E72" s="113"/>
      <c r="F72" s="113"/>
      <c r="G72" s="113"/>
      <c r="H72" s="113"/>
      <c r="I72" s="113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56" t="s">
        <v>76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64" t="str">
        <f>$A$12</f>
        <v>Ceny za 5. týždeň 2025 zisťované v dňoch 03.02. – 05.02. 2025</v>
      </c>
      <c r="B76" s="2"/>
      <c r="C76" s="2"/>
      <c r="D76" s="2"/>
      <c r="E76" s="2"/>
      <c r="F76" s="2"/>
      <c r="G76" s="3"/>
      <c r="H76" s="2"/>
      <c r="I76" s="59" t="s">
        <v>26</v>
      </c>
    </row>
    <row r="77" spans="1:9" x14ac:dyDescent="0.25">
      <c r="A77" s="97" t="s">
        <v>0</v>
      </c>
      <c r="B77" s="100" t="s">
        <v>12</v>
      </c>
      <c r="C77" s="103" t="s">
        <v>13</v>
      </c>
      <c r="D77" s="103" t="s">
        <v>14</v>
      </c>
      <c r="E77" s="103" t="s">
        <v>15</v>
      </c>
      <c r="F77" s="93" t="s">
        <v>2</v>
      </c>
      <c r="G77" s="93"/>
      <c r="H77" s="93" t="s">
        <v>16</v>
      </c>
      <c r="I77" s="94"/>
    </row>
    <row r="78" spans="1:9" x14ac:dyDescent="0.25">
      <c r="A78" s="98"/>
      <c r="B78" s="101"/>
      <c r="C78" s="104"/>
      <c r="D78" s="104"/>
      <c r="E78" s="104"/>
      <c r="F78" s="70" t="str">
        <f>$F$14</f>
        <v>05. týždeň</v>
      </c>
      <c r="G78" s="70" t="str">
        <f>$G$14</f>
        <v>04. týždeň</v>
      </c>
      <c r="H78" s="95" t="s">
        <v>7</v>
      </c>
      <c r="I78" s="96" t="s">
        <v>8</v>
      </c>
    </row>
    <row r="79" spans="1:9" x14ac:dyDescent="0.25">
      <c r="A79" s="99"/>
      <c r="B79" s="102"/>
      <c r="C79" s="105"/>
      <c r="D79" s="105"/>
      <c r="E79" s="105"/>
      <c r="F79" s="68">
        <v>2025</v>
      </c>
      <c r="G79" s="68">
        <v>2025</v>
      </c>
      <c r="H79" s="95"/>
      <c r="I79" s="96"/>
    </row>
    <row r="80" spans="1:9" x14ac:dyDescent="0.25">
      <c r="A80" s="17" t="s">
        <v>63</v>
      </c>
      <c r="B80" s="18" t="s">
        <v>5</v>
      </c>
      <c r="C80" s="19" t="s">
        <v>80</v>
      </c>
      <c r="D80" s="19" t="s">
        <v>79</v>
      </c>
      <c r="E80" s="19" t="s">
        <v>80</v>
      </c>
      <c r="F80" s="19" t="s">
        <v>79</v>
      </c>
      <c r="G80" s="19" t="s">
        <v>79</v>
      </c>
      <c r="H80" s="21" t="s">
        <v>79</v>
      </c>
      <c r="I80" s="22" t="s">
        <v>79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46" t="s">
        <v>67</v>
      </c>
      <c r="B82" s="45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47" t="s">
        <v>68</v>
      </c>
      <c r="B83" s="23" t="s">
        <v>4</v>
      </c>
      <c r="C83" s="24"/>
      <c r="D83" s="24"/>
      <c r="E83" s="24"/>
      <c r="F83" s="24"/>
      <c r="G83" s="24"/>
      <c r="H83" s="26"/>
      <c r="I83" s="22" t="s">
        <v>81</v>
      </c>
    </row>
    <row r="84" spans="1:9" x14ac:dyDescent="0.25">
      <c r="A84" s="30" t="s">
        <v>71</v>
      </c>
      <c r="B84" s="18" t="s">
        <v>5</v>
      </c>
      <c r="C84" s="19" t="s">
        <v>80</v>
      </c>
      <c r="D84" s="19">
        <v>15</v>
      </c>
      <c r="E84" s="19" t="s">
        <v>79</v>
      </c>
      <c r="F84" s="19">
        <v>15</v>
      </c>
      <c r="G84" s="19">
        <v>15</v>
      </c>
      <c r="H84" s="21" t="s">
        <v>80</v>
      </c>
      <c r="I84" s="31">
        <v>-11.920140927774501</v>
      </c>
    </row>
    <row r="85" spans="1:9" x14ac:dyDescent="0.25">
      <c r="A85" s="17" t="s">
        <v>19</v>
      </c>
      <c r="B85" s="23" t="s">
        <v>6</v>
      </c>
      <c r="C85" s="24"/>
      <c r="D85" s="24">
        <v>23.5</v>
      </c>
      <c r="E85" s="24" t="s">
        <v>79</v>
      </c>
      <c r="F85" s="24">
        <v>23.5</v>
      </c>
      <c r="G85" s="24">
        <v>19.2</v>
      </c>
      <c r="H85" s="26">
        <v>22.3958333333333</v>
      </c>
      <c r="I85" s="22">
        <v>30.5555555555556</v>
      </c>
    </row>
    <row r="86" spans="1:9" x14ac:dyDescent="0.25">
      <c r="A86" s="46" t="s">
        <v>67</v>
      </c>
      <c r="B86" s="45" t="s">
        <v>18</v>
      </c>
      <c r="C86" s="25"/>
      <c r="D86" s="25">
        <v>18.748275862069001</v>
      </c>
      <c r="E86" s="25" t="s">
        <v>79</v>
      </c>
      <c r="F86" s="25">
        <v>16.0991499066971</v>
      </c>
      <c r="G86" s="25">
        <v>18.820981851276802</v>
      </c>
      <c r="H86" s="28">
        <v>-14.461689438349399</v>
      </c>
      <c r="I86" s="29">
        <v>-8.0755586871709397</v>
      </c>
    </row>
    <row r="87" spans="1:9" x14ac:dyDescent="0.25">
      <c r="A87" s="47" t="s">
        <v>68</v>
      </c>
      <c r="B87" s="23" t="s">
        <v>4</v>
      </c>
      <c r="C87" s="24"/>
      <c r="D87" s="24">
        <v>17.748275862069001</v>
      </c>
      <c r="E87" s="24" t="s">
        <v>79</v>
      </c>
      <c r="F87" s="24">
        <v>16.063072776280301</v>
      </c>
      <c r="G87" s="24">
        <v>18.8590716847797</v>
      </c>
      <c r="H87" s="26">
        <v>-0.22459669403992999</v>
      </c>
      <c r="I87" s="22" t="s">
        <v>81</v>
      </c>
    </row>
    <row r="88" spans="1:9" x14ac:dyDescent="0.25">
      <c r="A88" s="30" t="s">
        <v>65</v>
      </c>
      <c r="B88" s="18" t="s">
        <v>5</v>
      </c>
      <c r="C88" s="19" t="s">
        <v>80</v>
      </c>
      <c r="D88" s="19" t="s">
        <v>79</v>
      </c>
      <c r="E88" s="19" t="s">
        <v>79</v>
      </c>
      <c r="F88" s="19">
        <v>13</v>
      </c>
      <c r="G88" s="19">
        <v>16</v>
      </c>
      <c r="H88" s="21">
        <v>-18.75</v>
      </c>
      <c r="I88" s="31">
        <v>-18.648310387984999</v>
      </c>
    </row>
    <row r="89" spans="1:9" x14ac:dyDescent="0.25">
      <c r="A89" s="17" t="s">
        <v>20</v>
      </c>
      <c r="B89" s="23" t="s">
        <v>6</v>
      </c>
      <c r="C89" s="24"/>
      <c r="D89" s="24"/>
      <c r="E89" s="24"/>
      <c r="F89" s="24">
        <v>22.5</v>
      </c>
      <c r="G89" s="24">
        <v>22.5</v>
      </c>
      <c r="H89" s="26" t="s">
        <v>80</v>
      </c>
      <c r="I89" s="22">
        <v>7.7070368597414998</v>
      </c>
    </row>
    <row r="90" spans="1:9" x14ac:dyDescent="0.25">
      <c r="A90" s="46" t="s">
        <v>67</v>
      </c>
      <c r="B90" s="45" t="s">
        <v>18</v>
      </c>
      <c r="C90" s="25"/>
      <c r="D90" s="25"/>
      <c r="E90" s="25"/>
      <c r="F90" s="25">
        <v>13.2530747398297</v>
      </c>
      <c r="G90" s="25">
        <v>16.057004346372501</v>
      </c>
      <c r="H90" s="28">
        <v>-17.462345690752699</v>
      </c>
      <c r="I90" s="29">
        <v>-19.4818704766911</v>
      </c>
    </row>
    <row r="91" spans="1:9" x14ac:dyDescent="0.25">
      <c r="A91" s="47" t="s">
        <v>68</v>
      </c>
      <c r="B91" s="23" t="s">
        <v>4</v>
      </c>
      <c r="C91" s="24"/>
      <c r="D91" s="24"/>
      <c r="E91" s="24"/>
      <c r="F91" s="24">
        <v>13.315042573320699</v>
      </c>
      <c r="G91" s="24">
        <v>16.0537612838516</v>
      </c>
      <c r="H91" s="26">
        <v>0.46539718630097998</v>
      </c>
      <c r="I91" s="22" t="s">
        <v>81</v>
      </c>
    </row>
    <row r="92" spans="1:9" x14ac:dyDescent="0.25">
      <c r="A92" s="48" t="s">
        <v>66</v>
      </c>
      <c r="B92" s="18" t="s">
        <v>5</v>
      </c>
      <c r="C92" s="19" t="s">
        <v>80</v>
      </c>
      <c r="D92" s="19" t="s">
        <v>80</v>
      </c>
      <c r="E92" s="19" t="s">
        <v>80</v>
      </c>
      <c r="F92" s="19" t="s">
        <v>80</v>
      </c>
      <c r="G92" s="19" t="s">
        <v>80</v>
      </c>
      <c r="H92" s="19" t="s">
        <v>80</v>
      </c>
      <c r="I92" s="31" t="s">
        <v>79</v>
      </c>
    </row>
    <row r="93" spans="1:9" x14ac:dyDescent="0.25">
      <c r="A93" s="49" t="s">
        <v>21</v>
      </c>
      <c r="B93" s="23" t="s">
        <v>6</v>
      </c>
      <c r="C93" s="24"/>
      <c r="D93" s="24"/>
      <c r="E93" s="24"/>
      <c r="F93" s="25"/>
      <c r="G93" s="24"/>
      <c r="H93" s="26"/>
      <c r="I93" s="22" t="s">
        <v>79</v>
      </c>
    </row>
    <row r="94" spans="1:9" x14ac:dyDescent="0.25">
      <c r="A94" s="50" t="s">
        <v>67</v>
      </c>
      <c r="B94" s="45" t="s">
        <v>18</v>
      </c>
      <c r="C94" s="25"/>
      <c r="D94" s="25"/>
      <c r="E94" s="25"/>
      <c r="F94" s="25"/>
      <c r="G94" s="25"/>
      <c r="H94" s="28"/>
      <c r="I94" s="29" t="s">
        <v>79</v>
      </c>
    </row>
    <row r="95" spans="1:9" x14ac:dyDescent="0.25">
      <c r="A95" s="51" t="s">
        <v>68</v>
      </c>
      <c r="B95" s="35" t="s">
        <v>4</v>
      </c>
      <c r="C95" s="24"/>
      <c r="D95" s="24"/>
      <c r="E95" s="24"/>
      <c r="F95" s="25"/>
      <c r="G95" s="24"/>
      <c r="H95" s="26"/>
      <c r="I95" s="22" t="s">
        <v>81</v>
      </c>
    </row>
    <row r="96" spans="1:9" x14ac:dyDescent="0.25">
      <c r="A96" s="48" t="s">
        <v>22</v>
      </c>
      <c r="B96" s="23" t="s">
        <v>5</v>
      </c>
      <c r="C96" s="19" t="s">
        <v>80</v>
      </c>
      <c r="D96" s="19" t="s">
        <v>80</v>
      </c>
      <c r="E96" s="19" t="s">
        <v>80</v>
      </c>
      <c r="F96" s="20" t="s">
        <v>80</v>
      </c>
      <c r="G96" s="19" t="s">
        <v>80</v>
      </c>
      <c r="H96" s="21" t="s">
        <v>80</v>
      </c>
      <c r="I96" s="31" t="s">
        <v>79</v>
      </c>
    </row>
    <row r="97" spans="1:9" x14ac:dyDescent="0.25">
      <c r="A97" s="52" t="s">
        <v>69</v>
      </c>
      <c r="B97" s="23" t="s">
        <v>6</v>
      </c>
      <c r="C97" s="24"/>
      <c r="D97" s="33"/>
      <c r="E97" s="33"/>
      <c r="F97" s="25"/>
      <c r="G97" s="24"/>
      <c r="H97" s="26"/>
      <c r="I97" s="22" t="s">
        <v>79</v>
      </c>
    </row>
    <row r="98" spans="1:9" x14ac:dyDescent="0.25">
      <c r="A98" s="50" t="s">
        <v>67</v>
      </c>
      <c r="B98" s="45" t="s">
        <v>18</v>
      </c>
      <c r="C98" s="25"/>
      <c r="D98" s="34"/>
      <c r="E98" s="33"/>
      <c r="F98" s="25"/>
      <c r="G98" s="25"/>
      <c r="H98" s="28"/>
      <c r="I98" s="29" t="s">
        <v>79</v>
      </c>
    </row>
    <row r="99" spans="1:9" ht="15.75" thickBot="1" x14ac:dyDescent="0.3">
      <c r="A99" s="53" t="s">
        <v>68</v>
      </c>
      <c r="B99" s="36" t="s">
        <v>4</v>
      </c>
      <c r="C99" s="37"/>
      <c r="D99" s="54"/>
      <c r="E99" s="54"/>
      <c r="F99" s="38"/>
      <c r="G99" s="37"/>
      <c r="H99" s="39"/>
      <c r="I99" s="40" t="s">
        <v>81</v>
      </c>
    </row>
    <row r="100" spans="1:9" ht="48.75" customHeight="1" x14ac:dyDescent="0.25">
      <c r="A100" s="112" t="s">
        <v>60</v>
      </c>
      <c r="B100" s="113"/>
      <c r="C100" s="113"/>
      <c r="D100" s="113"/>
      <c r="E100" s="113"/>
      <c r="F100" s="113"/>
      <c r="G100" s="113"/>
      <c r="H100" s="113"/>
      <c r="I100" s="113"/>
    </row>
    <row r="103" spans="1:9" ht="18.75" x14ac:dyDescent="0.25">
      <c r="A103" s="56" t="s">
        <v>77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64" t="str">
        <f>$A$12</f>
        <v>Ceny za 5. týždeň 2025 zisťované v dňoch 03.02. – 05.02. 2025</v>
      </c>
      <c r="B104" s="2"/>
      <c r="C104" s="2"/>
      <c r="D104" s="2"/>
      <c r="E104" s="2"/>
      <c r="F104" s="2"/>
      <c r="G104" s="4"/>
      <c r="H104" s="2"/>
      <c r="I104" s="59" t="s">
        <v>26</v>
      </c>
    </row>
    <row r="105" spans="1:9" x14ac:dyDescent="0.25">
      <c r="A105" s="114" t="s">
        <v>0</v>
      </c>
      <c r="B105" s="100" t="s">
        <v>12</v>
      </c>
      <c r="C105" s="103" t="s">
        <v>13</v>
      </c>
      <c r="D105" s="103" t="s">
        <v>14</v>
      </c>
      <c r="E105" s="103" t="s">
        <v>15</v>
      </c>
      <c r="F105" s="103" t="s">
        <v>2</v>
      </c>
      <c r="G105" s="103"/>
      <c r="H105" s="103" t="s">
        <v>16</v>
      </c>
      <c r="I105" s="116"/>
    </row>
    <row r="106" spans="1:9" x14ac:dyDescent="0.25">
      <c r="A106" s="115"/>
      <c r="B106" s="101"/>
      <c r="C106" s="104"/>
      <c r="D106" s="104"/>
      <c r="E106" s="104"/>
      <c r="F106" s="70" t="str">
        <f>$F$14</f>
        <v>05. týždeň</v>
      </c>
      <c r="G106" s="70" t="str">
        <f>$G$14</f>
        <v>04. týždeň</v>
      </c>
      <c r="H106" s="117" t="s">
        <v>7</v>
      </c>
      <c r="I106" s="119" t="s">
        <v>8</v>
      </c>
    </row>
    <row r="107" spans="1:9" x14ac:dyDescent="0.25">
      <c r="A107" s="115"/>
      <c r="B107" s="101"/>
      <c r="C107" s="104"/>
      <c r="D107" s="104"/>
      <c r="E107" s="104"/>
      <c r="F107" s="68">
        <v>2025</v>
      </c>
      <c r="G107" s="68">
        <v>2025</v>
      </c>
      <c r="H107" s="118"/>
      <c r="I107" s="120"/>
    </row>
    <row r="108" spans="1:9" x14ac:dyDescent="0.25">
      <c r="A108" s="30" t="s">
        <v>64</v>
      </c>
      <c r="B108" s="18" t="s">
        <v>5</v>
      </c>
      <c r="C108" s="19" t="s">
        <v>80</v>
      </c>
      <c r="D108" s="19" t="s">
        <v>79</v>
      </c>
      <c r="E108" s="19" t="s">
        <v>79</v>
      </c>
      <c r="F108" s="19" t="s">
        <v>79</v>
      </c>
      <c r="G108" s="19" t="s">
        <v>79</v>
      </c>
      <c r="H108" s="21" t="s">
        <v>79</v>
      </c>
      <c r="I108" s="31" t="s">
        <v>79</v>
      </c>
    </row>
    <row r="109" spans="1:9" x14ac:dyDescent="0.25">
      <c r="A109" s="17" t="s">
        <v>19</v>
      </c>
      <c r="B109" s="23" t="s">
        <v>6</v>
      </c>
      <c r="C109" s="42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45" t="s">
        <v>18</v>
      </c>
      <c r="C110" s="42"/>
      <c r="D110" s="33"/>
      <c r="E110" s="33"/>
      <c r="F110" s="24"/>
      <c r="G110" s="25"/>
      <c r="H110" s="28"/>
      <c r="I110" s="29"/>
    </row>
    <row r="111" spans="1:9" x14ac:dyDescent="0.25">
      <c r="A111" s="44" t="s">
        <v>70</v>
      </c>
      <c r="B111" s="23" t="s">
        <v>4</v>
      </c>
      <c r="C111" s="43"/>
      <c r="D111" s="33"/>
      <c r="E111" s="33"/>
      <c r="F111" s="24"/>
      <c r="G111" s="24"/>
      <c r="H111" s="26"/>
      <c r="I111" s="22" t="s">
        <v>81</v>
      </c>
    </row>
    <row r="112" spans="1:9" x14ac:dyDescent="0.25">
      <c r="A112" s="69" t="s">
        <v>83</v>
      </c>
      <c r="B112" s="18" t="s">
        <v>5</v>
      </c>
      <c r="C112" s="19" t="s">
        <v>80</v>
      </c>
      <c r="D112" s="19" t="s">
        <v>79</v>
      </c>
      <c r="E112" s="19" t="s">
        <v>79</v>
      </c>
      <c r="F112" s="19" t="s">
        <v>79</v>
      </c>
      <c r="G112" s="19" t="s">
        <v>79</v>
      </c>
      <c r="H112" s="21" t="s">
        <v>79</v>
      </c>
      <c r="I112" s="31" t="s">
        <v>79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/>
      <c r="G113" s="24"/>
      <c r="H113" s="26"/>
      <c r="I113" s="22"/>
    </row>
    <row r="114" spans="1:9" x14ac:dyDescent="0.25">
      <c r="A114" s="32" t="s">
        <v>27</v>
      </c>
      <c r="B114" s="45" t="s">
        <v>18</v>
      </c>
      <c r="C114" s="25"/>
      <c r="D114" s="25"/>
      <c r="E114" s="25"/>
      <c r="F114" s="25"/>
      <c r="G114" s="25"/>
      <c r="H114" s="28"/>
      <c r="I114" s="29"/>
    </row>
    <row r="115" spans="1:9" x14ac:dyDescent="0.25">
      <c r="A115" s="44" t="s">
        <v>70</v>
      </c>
      <c r="B115" s="23" t="s">
        <v>4</v>
      </c>
      <c r="C115" s="24"/>
      <c r="D115" s="24"/>
      <c r="E115" s="33"/>
      <c r="F115" s="24"/>
      <c r="G115" s="24"/>
      <c r="H115" s="26"/>
      <c r="I115" s="22" t="s">
        <v>81</v>
      </c>
    </row>
    <row r="116" spans="1:9" x14ac:dyDescent="0.25">
      <c r="A116" s="69" t="s">
        <v>82</v>
      </c>
      <c r="B116" s="18" t="s">
        <v>5</v>
      </c>
      <c r="C116" s="19" t="s">
        <v>80</v>
      </c>
      <c r="D116" s="19" t="s">
        <v>79</v>
      </c>
      <c r="E116" s="19" t="s">
        <v>80</v>
      </c>
      <c r="F116" s="19" t="s">
        <v>79</v>
      </c>
      <c r="G116" s="19" t="s">
        <v>79</v>
      </c>
      <c r="H116" s="21" t="s">
        <v>79</v>
      </c>
      <c r="I116" s="31" t="s">
        <v>79</v>
      </c>
    </row>
    <row r="117" spans="1:9" x14ac:dyDescent="0.25">
      <c r="A117" s="17" t="s">
        <v>72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57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44" t="s">
        <v>70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81</v>
      </c>
    </row>
    <row r="120" spans="1:9" x14ac:dyDescent="0.25">
      <c r="A120" s="30" t="s">
        <v>64</v>
      </c>
      <c r="B120" s="18" t="s">
        <v>5</v>
      </c>
      <c r="C120" s="19" t="s">
        <v>79</v>
      </c>
      <c r="D120" s="19">
        <v>19</v>
      </c>
      <c r="E120" s="19" t="s">
        <v>79</v>
      </c>
      <c r="F120" s="19">
        <v>16.5</v>
      </c>
      <c r="G120" s="19">
        <v>17.5</v>
      </c>
      <c r="H120" s="19">
        <v>-5.71428571428571</v>
      </c>
      <c r="I120" s="31">
        <v>3.125</v>
      </c>
    </row>
    <row r="121" spans="1:9" x14ac:dyDescent="0.25">
      <c r="A121" s="17" t="s">
        <v>19</v>
      </c>
      <c r="B121" s="23" t="s">
        <v>6</v>
      </c>
      <c r="C121" s="24"/>
      <c r="D121" s="24">
        <v>22.64</v>
      </c>
      <c r="E121" s="33"/>
      <c r="F121" s="24">
        <v>22.64</v>
      </c>
      <c r="G121" s="24">
        <v>22</v>
      </c>
      <c r="H121" s="26">
        <v>2.9090909090909101</v>
      </c>
      <c r="I121" s="22">
        <v>17.0025839793282</v>
      </c>
    </row>
    <row r="122" spans="1:9" x14ac:dyDescent="0.25">
      <c r="A122" s="32" t="s">
        <v>28</v>
      </c>
      <c r="B122" s="45" t="s">
        <v>18</v>
      </c>
      <c r="C122" s="25"/>
      <c r="D122" s="25">
        <v>20.067828436339099</v>
      </c>
      <c r="E122" s="33"/>
      <c r="F122" s="25">
        <v>20.392456821233498</v>
      </c>
      <c r="G122" s="25">
        <v>20.217746062992099</v>
      </c>
      <c r="H122" s="28">
        <v>0.86414557635157996</v>
      </c>
      <c r="I122" s="29">
        <v>16.415498451960602</v>
      </c>
    </row>
    <row r="123" spans="1:9" x14ac:dyDescent="0.25">
      <c r="A123" s="44" t="s">
        <v>70</v>
      </c>
      <c r="B123" s="23" t="s">
        <v>4</v>
      </c>
      <c r="C123" s="24"/>
      <c r="D123" s="24">
        <v>20.0797973657548</v>
      </c>
      <c r="E123" s="33"/>
      <c r="F123" s="24">
        <v>20.3965309838689</v>
      </c>
      <c r="G123" s="24">
        <v>20.266770693297499</v>
      </c>
      <c r="H123" s="26">
        <v>1.9974782175679998E-2</v>
      </c>
      <c r="I123" s="22" t="s">
        <v>81</v>
      </c>
    </row>
    <row r="124" spans="1:9" x14ac:dyDescent="0.25">
      <c r="A124" s="30" t="s">
        <v>65</v>
      </c>
      <c r="B124" s="18" t="s">
        <v>5</v>
      </c>
      <c r="C124" s="19" t="s">
        <v>80</v>
      </c>
      <c r="D124" s="19">
        <v>18</v>
      </c>
      <c r="E124" s="19" t="s">
        <v>79</v>
      </c>
      <c r="F124" s="19">
        <v>15</v>
      </c>
      <c r="G124" s="19">
        <v>16.5</v>
      </c>
      <c r="H124" s="19">
        <v>-9.0909090909090899</v>
      </c>
      <c r="I124" s="31">
        <v>7.1428571428571397</v>
      </c>
    </row>
    <row r="125" spans="1:9" x14ac:dyDescent="0.25">
      <c r="A125" s="17" t="s">
        <v>20</v>
      </c>
      <c r="B125" s="23" t="s">
        <v>6</v>
      </c>
      <c r="C125" s="24"/>
      <c r="D125" s="24">
        <v>18.75</v>
      </c>
      <c r="E125" s="24"/>
      <c r="F125" s="24">
        <v>18.75</v>
      </c>
      <c r="G125" s="24">
        <v>21.2</v>
      </c>
      <c r="H125" s="26">
        <v>-11.5566037735849</v>
      </c>
      <c r="I125" s="22">
        <v>-3.8461538461538498</v>
      </c>
    </row>
    <row r="126" spans="1:9" x14ac:dyDescent="0.25">
      <c r="A126" s="32" t="s">
        <v>28</v>
      </c>
      <c r="B126" s="45" t="s">
        <v>18</v>
      </c>
      <c r="C126" s="25"/>
      <c r="D126" s="25">
        <v>18.571726860925601</v>
      </c>
      <c r="E126" s="25"/>
      <c r="F126" s="25">
        <v>18.552514398032798</v>
      </c>
      <c r="G126" s="25">
        <v>19.593898584395902</v>
      </c>
      <c r="H126" s="28">
        <v>-5.3148391162566302</v>
      </c>
      <c r="I126" s="29">
        <v>14.1615746589074</v>
      </c>
    </row>
    <row r="127" spans="1:9" x14ac:dyDescent="0.25">
      <c r="A127" s="44" t="s">
        <v>70</v>
      </c>
      <c r="B127" s="23" t="s">
        <v>4</v>
      </c>
      <c r="C127" s="24"/>
      <c r="D127" s="24">
        <v>18.887678000699399</v>
      </c>
      <c r="E127" s="24"/>
      <c r="F127" s="24">
        <v>18.8667660238781</v>
      </c>
      <c r="G127" s="24">
        <v>19.669230873135898</v>
      </c>
      <c r="H127" s="26">
        <v>1.66563588824686</v>
      </c>
      <c r="I127" s="22" t="s">
        <v>81</v>
      </c>
    </row>
    <row r="128" spans="1:9" x14ac:dyDescent="0.25">
      <c r="A128" s="48" t="s">
        <v>65</v>
      </c>
      <c r="B128" s="18" t="s">
        <v>5</v>
      </c>
      <c r="C128" s="19" t="s">
        <v>80</v>
      </c>
      <c r="D128" s="19" t="s">
        <v>79</v>
      </c>
      <c r="E128" s="19" t="s">
        <v>80</v>
      </c>
      <c r="F128" s="19" t="s">
        <v>79</v>
      </c>
      <c r="G128" s="19" t="s">
        <v>79</v>
      </c>
      <c r="H128" s="21" t="s">
        <v>79</v>
      </c>
      <c r="I128" s="31" t="s">
        <v>79</v>
      </c>
    </row>
    <row r="129" spans="1:9" x14ac:dyDescent="0.25">
      <c r="A129" s="49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2" t="s">
        <v>29</v>
      </c>
      <c r="B130" s="45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55" t="s">
        <v>70</v>
      </c>
      <c r="B131" s="36" t="s">
        <v>4</v>
      </c>
      <c r="C131" s="37"/>
      <c r="D131" s="37"/>
      <c r="E131" s="37"/>
      <c r="F131" s="38"/>
      <c r="G131" s="37"/>
      <c r="H131" s="39"/>
      <c r="I131" s="40" t="s">
        <v>81</v>
      </c>
    </row>
    <row r="132" spans="1:9" ht="48.75" customHeight="1" x14ac:dyDescent="0.25">
      <c r="A132" s="112" t="s">
        <v>60</v>
      </c>
      <c r="B132" s="113"/>
      <c r="C132" s="113"/>
      <c r="D132" s="113"/>
      <c r="E132" s="113"/>
      <c r="F132" s="113"/>
      <c r="G132" s="113"/>
      <c r="H132" s="113"/>
      <c r="I132" s="113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27" sqref="I27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56" t="s">
        <v>78</v>
      </c>
      <c r="B2" s="2"/>
      <c r="C2" s="2"/>
      <c r="D2" s="2"/>
      <c r="E2" s="2"/>
      <c r="F2" s="2"/>
    </row>
    <row r="3" spans="1:6" ht="15.75" thickBot="1" x14ac:dyDescent="0.3">
      <c r="A3" s="64" t="s">
        <v>88</v>
      </c>
      <c r="B3" s="2"/>
      <c r="C3" s="2"/>
      <c r="D3" s="2"/>
      <c r="E3" s="4" t="s">
        <v>62</v>
      </c>
      <c r="F3" s="2"/>
    </row>
    <row r="4" spans="1:6" ht="19.5" customHeight="1" x14ac:dyDescent="0.25">
      <c r="A4" s="109" t="s">
        <v>0</v>
      </c>
      <c r="B4" s="93" t="s">
        <v>2</v>
      </c>
      <c r="C4" s="93"/>
      <c r="D4" s="93" t="s">
        <v>16</v>
      </c>
      <c r="E4" s="93"/>
      <c r="F4" s="60" t="s">
        <v>4</v>
      </c>
    </row>
    <row r="5" spans="1:6" x14ac:dyDescent="0.25">
      <c r="A5" s="110"/>
      <c r="B5" s="67" t="s">
        <v>89</v>
      </c>
      <c r="C5" s="67" t="s">
        <v>85</v>
      </c>
      <c r="D5" s="106" t="s">
        <v>7</v>
      </c>
      <c r="E5" s="106" t="s">
        <v>8</v>
      </c>
      <c r="F5" s="111" t="s">
        <v>9</v>
      </c>
    </row>
    <row r="6" spans="1:6" x14ac:dyDescent="0.25">
      <c r="A6" s="110"/>
      <c r="B6" s="66">
        <v>2025</v>
      </c>
      <c r="C6" s="66">
        <v>2025</v>
      </c>
      <c r="D6" s="106"/>
      <c r="E6" s="106"/>
      <c r="F6" s="111"/>
    </row>
    <row r="7" spans="1:6" ht="24.95" customHeight="1" x14ac:dyDescent="0.25">
      <c r="A7" s="61" t="s">
        <v>30</v>
      </c>
      <c r="B7" s="5">
        <v>2.3255114634597001</v>
      </c>
      <c r="C7" s="6">
        <v>2.4057213266347</v>
      </c>
      <c r="D7" s="7">
        <v>-3.3341294474536398</v>
      </c>
      <c r="E7" s="7">
        <v>3.60492089740944</v>
      </c>
      <c r="F7" s="8">
        <v>2.3255114634597001</v>
      </c>
    </row>
    <row r="8" spans="1:6" ht="24.95" customHeight="1" x14ac:dyDescent="0.25">
      <c r="A8" s="61" t="s">
        <v>31</v>
      </c>
      <c r="B8" s="5">
        <v>2.1768533440773599</v>
      </c>
      <c r="C8" s="6">
        <v>2.2689168900804302</v>
      </c>
      <c r="D8" s="7">
        <v>-4.057598866030161</v>
      </c>
      <c r="E8" s="7">
        <v>-14.248442855507934</v>
      </c>
      <c r="F8" s="8">
        <v>2.1768533440773599</v>
      </c>
    </row>
    <row r="9" spans="1:6" ht="24.95" customHeight="1" x14ac:dyDescent="0.25">
      <c r="A9" s="61" t="s">
        <v>32</v>
      </c>
      <c r="B9" s="5" t="s">
        <v>79</v>
      </c>
      <c r="C9" s="6" t="s">
        <v>79</v>
      </c>
      <c r="D9" s="7" t="s">
        <v>90</v>
      </c>
      <c r="E9" s="7"/>
      <c r="F9" s="63" t="s">
        <v>79</v>
      </c>
    </row>
    <row r="10" spans="1:6" ht="24.95" customHeight="1" x14ac:dyDescent="0.25">
      <c r="A10" s="61" t="s">
        <v>33</v>
      </c>
      <c r="B10" s="5" t="s">
        <v>79</v>
      </c>
      <c r="C10" s="6" t="s">
        <v>79</v>
      </c>
      <c r="D10" s="7" t="s">
        <v>90</v>
      </c>
      <c r="E10" s="7"/>
      <c r="F10" s="63" t="s">
        <v>79</v>
      </c>
    </row>
    <row r="11" spans="1:6" ht="24.95" customHeight="1" x14ac:dyDescent="0.25">
      <c r="A11" s="61" t="s">
        <v>34</v>
      </c>
      <c r="B11" s="5">
        <v>2.51904059476044</v>
      </c>
      <c r="C11" s="6">
        <v>2.53992313513083</v>
      </c>
      <c r="D11" s="7">
        <v>-0.82217213905232644</v>
      </c>
      <c r="E11" s="7">
        <v>-6.9579858001055674</v>
      </c>
      <c r="F11" s="8">
        <v>2.51904059476044</v>
      </c>
    </row>
    <row r="12" spans="1:6" ht="24.95" customHeight="1" x14ac:dyDescent="0.25">
      <c r="A12" s="9" t="s">
        <v>48</v>
      </c>
      <c r="B12" s="5">
        <v>2.5023388821014101</v>
      </c>
      <c r="C12" s="6">
        <v>2.5414342140583699</v>
      </c>
      <c r="D12" s="7">
        <v>-1.5383176845852398</v>
      </c>
      <c r="E12" s="7" t="s">
        <v>79</v>
      </c>
      <c r="F12" s="8">
        <v>2.5023388821014101</v>
      </c>
    </row>
    <row r="13" spans="1:6" ht="24.95" customHeight="1" x14ac:dyDescent="0.25">
      <c r="A13" s="61" t="s">
        <v>35</v>
      </c>
      <c r="B13" s="5">
        <v>2.5434860612751899</v>
      </c>
      <c r="C13" s="6">
        <v>2.5932967193907399</v>
      </c>
      <c r="D13" s="7">
        <v>-1.9207465826452867</v>
      </c>
      <c r="E13" s="7" t="s">
        <v>79</v>
      </c>
      <c r="F13" s="8">
        <v>2.5434860612751899</v>
      </c>
    </row>
    <row r="14" spans="1:6" ht="24.95" customHeight="1" x14ac:dyDescent="0.25">
      <c r="A14" s="61" t="s">
        <v>36</v>
      </c>
      <c r="B14" s="5">
        <v>2.1680898999890101</v>
      </c>
      <c r="C14" s="6">
        <v>2.1007321905418199</v>
      </c>
      <c r="D14" s="7">
        <v>3.206392026097213</v>
      </c>
      <c r="E14" s="7">
        <v>3.6841030896280365</v>
      </c>
      <c r="F14" s="8">
        <v>2.1680898999890101</v>
      </c>
    </row>
    <row r="15" spans="1:6" ht="24.95" customHeight="1" x14ac:dyDescent="0.25">
      <c r="A15" s="61" t="s">
        <v>37</v>
      </c>
      <c r="B15" s="5">
        <v>4.7446833995193503</v>
      </c>
      <c r="C15" s="6">
        <v>4.7830643325978697</v>
      </c>
      <c r="D15" s="7">
        <v>-0.80243397139660111</v>
      </c>
      <c r="E15" s="7">
        <v>-6.1803103776762489</v>
      </c>
      <c r="F15" s="63">
        <v>4.7446833995193503</v>
      </c>
    </row>
    <row r="16" spans="1:6" ht="24.95" customHeight="1" x14ac:dyDescent="0.25">
      <c r="A16" s="61" t="s">
        <v>38</v>
      </c>
      <c r="B16" s="5" t="s">
        <v>79</v>
      </c>
      <c r="C16" s="6" t="s">
        <v>79</v>
      </c>
      <c r="D16" s="7" t="s">
        <v>90</v>
      </c>
      <c r="E16" s="7"/>
      <c r="F16" s="63" t="s">
        <v>79</v>
      </c>
    </row>
    <row r="17" spans="1:6" ht="24.95" customHeight="1" x14ac:dyDescent="0.25">
      <c r="A17" s="61" t="s">
        <v>39</v>
      </c>
      <c r="B17" s="5">
        <v>1.93824046920821</v>
      </c>
      <c r="C17" s="6">
        <v>1.9716051101465899</v>
      </c>
      <c r="D17" s="7">
        <v>-1.6922577836034922</v>
      </c>
      <c r="E17" s="7">
        <v>-8.568078817526672</v>
      </c>
      <c r="F17" s="63">
        <v>1.93824046920821</v>
      </c>
    </row>
    <row r="18" spans="1:6" ht="24.95" customHeight="1" x14ac:dyDescent="0.25">
      <c r="A18" s="61" t="s">
        <v>40</v>
      </c>
      <c r="B18" s="5">
        <v>2.0210427263479098</v>
      </c>
      <c r="C18" s="6">
        <v>2.0076820336062</v>
      </c>
      <c r="D18" s="7">
        <v>0.66547852289694132</v>
      </c>
      <c r="E18" s="7" t="s">
        <v>79</v>
      </c>
      <c r="F18" s="63">
        <v>2.0210427263479098</v>
      </c>
    </row>
    <row r="19" spans="1:6" ht="24.95" customHeight="1" x14ac:dyDescent="0.25">
      <c r="A19" s="61" t="s">
        <v>41</v>
      </c>
      <c r="B19" s="5">
        <v>2.3252403035413201</v>
      </c>
      <c r="C19" s="6">
        <v>2.30041624706277</v>
      </c>
      <c r="D19" s="7">
        <v>1.0791115090691088</v>
      </c>
      <c r="E19" s="7" t="s">
        <v>79</v>
      </c>
      <c r="F19" s="63">
        <v>2.3252403035413201</v>
      </c>
    </row>
    <row r="20" spans="1:6" ht="24.95" customHeight="1" x14ac:dyDescent="0.25">
      <c r="A20" s="61" t="s">
        <v>42</v>
      </c>
      <c r="B20" s="5" t="s">
        <v>80</v>
      </c>
      <c r="C20" s="6" t="s">
        <v>80</v>
      </c>
      <c r="D20" s="7" t="s">
        <v>90</v>
      </c>
      <c r="E20" s="7"/>
      <c r="F20" s="8" t="s">
        <v>79</v>
      </c>
    </row>
    <row r="21" spans="1:6" ht="24.95" customHeight="1" x14ac:dyDescent="0.25">
      <c r="A21" s="61" t="s">
        <v>43</v>
      </c>
      <c r="B21" s="5">
        <v>2.6289071916432301</v>
      </c>
      <c r="C21" s="6">
        <v>2.5169730520158802</v>
      </c>
      <c r="D21" s="7">
        <v>4.4471727473482572</v>
      </c>
      <c r="E21" s="7">
        <v>14.78823485440674</v>
      </c>
      <c r="F21" s="8">
        <v>2.6289071916432301</v>
      </c>
    </row>
    <row r="22" spans="1:6" ht="24.95" customHeight="1" x14ac:dyDescent="0.25">
      <c r="A22" s="61" t="s">
        <v>44</v>
      </c>
      <c r="B22" s="5">
        <v>1.5652747252747301</v>
      </c>
      <c r="C22" s="6">
        <v>2.5975000000000001</v>
      </c>
      <c r="D22" s="7">
        <v>-39.739182857565737</v>
      </c>
      <c r="E22" s="7">
        <v>-33.718649798724663</v>
      </c>
      <c r="F22" s="8">
        <v>1.5652747252747301</v>
      </c>
    </row>
    <row r="23" spans="1:6" ht="24.95" customHeight="1" x14ac:dyDescent="0.25">
      <c r="A23" s="61" t="s">
        <v>45</v>
      </c>
      <c r="B23" s="5">
        <v>2.6597064989517798</v>
      </c>
      <c r="C23" s="6">
        <v>2.5975526173772301</v>
      </c>
      <c r="D23" s="7">
        <v>2.392786238813787</v>
      </c>
      <c r="E23" s="7">
        <v>-0.47665576935755999</v>
      </c>
      <c r="F23" s="8">
        <v>2.6597064989517798</v>
      </c>
    </row>
    <row r="24" spans="1:6" ht="24.95" customHeight="1" x14ac:dyDescent="0.25">
      <c r="A24" s="9" t="s">
        <v>46</v>
      </c>
      <c r="B24" s="5">
        <v>2.1199821534800698</v>
      </c>
      <c r="C24" s="6">
        <v>2.09471513706794</v>
      </c>
      <c r="D24" s="7">
        <v>1.2062268498950697</v>
      </c>
      <c r="E24" s="7">
        <v>4.145835888480522</v>
      </c>
      <c r="F24" s="8">
        <v>2.1199821534800698</v>
      </c>
    </row>
    <row r="25" spans="1:6" ht="24.95" customHeight="1" x14ac:dyDescent="0.25">
      <c r="A25" s="9" t="s">
        <v>47</v>
      </c>
      <c r="B25" s="5">
        <v>4.8931986570965504</v>
      </c>
      <c r="C25" s="6">
        <v>5.0611677534084203</v>
      </c>
      <c r="D25" s="7">
        <v>-3.3187814452257944</v>
      </c>
      <c r="E25" s="7">
        <v>5.5716128050549258</v>
      </c>
      <c r="F25" s="63">
        <v>4.8931986570965504</v>
      </c>
    </row>
    <row r="26" spans="1:6" ht="24.95" customHeight="1" x14ac:dyDescent="0.25">
      <c r="A26" s="61" t="s">
        <v>49</v>
      </c>
      <c r="B26" s="5" t="s">
        <v>79</v>
      </c>
      <c r="C26" s="6" t="s">
        <v>79</v>
      </c>
      <c r="D26" s="7" t="s">
        <v>90</v>
      </c>
      <c r="E26" s="7"/>
      <c r="F26" s="63" t="s">
        <v>79</v>
      </c>
    </row>
    <row r="27" spans="1:6" ht="24.95" customHeight="1" x14ac:dyDescent="0.25">
      <c r="A27" s="61" t="s">
        <v>50</v>
      </c>
      <c r="B27" s="5">
        <v>1.5318054599678801</v>
      </c>
      <c r="C27" s="6">
        <v>1.7486384583158801</v>
      </c>
      <c r="D27" s="7">
        <v>-12.400104625219818</v>
      </c>
      <c r="E27" s="7" t="s">
        <v>79</v>
      </c>
      <c r="F27" s="8">
        <v>1.5318054599678801</v>
      </c>
    </row>
    <row r="28" spans="1:6" ht="24.95" customHeight="1" x14ac:dyDescent="0.25">
      <c r="A28" s="61" t="s">
        <v>51</v>
      </c>
      <c r="B28" s="5" t="s">
        <v>79</v>
      </c>
      <c r="C28" s="6" t="s">
        <v>79</v>
      </c>
      <c r="D28" s="7" t="s">
        <v>90</v>
      </c>
      <c r="E28" s="7"/>
      <c r="F28" s="63" t="s">
        <v>79</v>
      </c>
    </row>
    <row r="29" spans="1:6" ht="24.95" customHeight="1" x14ac:dyDescent="0.25">
      <c r="A29" s="61" t="s">
        <v>52</v>
      </c>
      <c r="B29" s="5" t="s">
        <v>79</v>
      </c>
      <c r="C29" s="6" t="s">
        <v>79</v>
      </c>
      <c r="D29" s="7" t="s">
        <v>90</v>
      </c>
      <c r="E29" s="7"/>
      <c r="F29" s="8" t="s">
        <v>79</v>
      </c>
    </row>
    <row r="30" spans="1:6" ht="24.95" customHeight="1" x14ac:dyDescent="0.25">
      <c r="A30" s="61" t="s">
        <v>53</v>
      </c>
      <c r="B30" s="5" t="s">
        <v>79</v>
      </c>
      <c r="C30" s="6" t="s">
        <v>79</v>
      </c>
      <c r="D30" s="7" t="s">
        <v>90</v>
      </c>
      <c r="E30" s="7"/>
      <c r="F30" s="63" t="s">
        <v>79</v>
      </c>
    </row>
    <row r="31" spans="1:6" ht="24.95" customHeight="1" x14ac:dyDescent="0.25">
      <c r="A31" s="61" t="s">
        <v>54</v>
      </c>
      <c r="B31" s="5" t="s">
        <v>79</v>
      </c>
      <c r="C31" s="6" t="s">
        <v>79</v>
      </c>
      <c r="D31" s="7" t="s">
        <v>90</v>
      </c>
      <c r="E31" s="7"/>
      <c r="F31" s="8" t="s">
        <v>79</v>
      </c>
    </row>
    <row r="32" spans="1:6" ht="24.95" customHeight="1" x14ac:dyDescent="0.25">
      <c r="A32" s="61" t="s">
        <v>55</v>
      </c>
      <c r="B32" s="5">
        <v>4.7421780604133499</v>
      </c>
      <c r="C32" s="6">
        <v>4.447619249523</v>
      </c>
      <c r="D32" s="7">
        <v>6.6228423424946019</v>
      </c>
      <c r="E32" s="7">
        <v>-0.30350201917926817</v>
      </c>
      <c r="F32" s="8">
        <v>4.8043402225755196</v>
      </c>
    </row>
    <row r="33" spans="1:6" ht="24.95" customHeight="1" x14ac:dyDescent="0.25">
      <c r="A33" s="61" t="s">
        <v>56</v>
      </c>
      <c r="B33" s="5" t="s">
        <v>79</v>
      </c>
      <c r="C33" s="6" t="s">
        <v>79</v>
      </c>
      <c r="D33" s="7" t="s">
        <v>90</v>
      </c>
      <c r="E33" s="7"/>
      <c r="F33" s="63" t="s">
        <v>79</v>
      </c>
    </row>
    <row r="34" spans="1:6" ht="24.95" customHeight="1" x14ac:dyDescent="0.25">
      <c r="A34" s="61" t="s">
        <v>57</v>
      </c>
      <c r="B34" s="5">
        <v>2.0349381168729401</v>
      </c>
      <c r="C34" s="6">
        <v>2.0884780972452202</v>
      </c>
      <c r="D34" s="7">
        <v>-2.5635883106890729</v>
      </c>
      <c r="E34" s="7">
        <v>-8.8988168503258454</v>
      </c>
      <c r="F34" s="8">
        <v>2.0349381168729401</v>
      </c>
    </row>
    <row r="35" spans="1:6" ht="24.95" customHeight="1" thickBot="1" x14ac:dyDescent="0.3">
      <c r="A35" s="10" t="s">
        <v>58</v>
      </c>
      <c r="B35" s="11" t="s">
        <v>79</v>
      </c>
      <c r="C35" s="12" t="s">
        <v>79</v>
      </c>
      <c r="D35" s="13" t="s">
        <v>90</v>
      </c>
      <c r="E35" s="13"/>
      <c r="F35" s="62" t="s">
        <v>79</v>
      </c>
    </row>
    <row r="36" spans="1:6" ht="35.25" customHeight="1" x14ac:dyDescent="0.25">
      <c r="A36" s="121" t="s">
        <v>61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2025-02-05T13:20:12Z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