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6F5A5534-2CB9-47B4-8434-1336D85DFAF6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<sst xmlns="http://schemas.openxmlformats.org/spreadsheetml/2006/main" count="421" uniqueCount="88">
  <si>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</si>
  <si>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</si>
  <si>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</si>
  <si>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</si>
  <si>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</si>
  <si>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</si>
  <si>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</si>
  <si>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</si>
  <si>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</si>
  <si>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</si>
  <si>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</si>
  <si>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</si>
  <si>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</si>
  <si>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</si>
  <si>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</si>
  <si>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</si>
  <si>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</si>
  <si>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</si>
  <si>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</si>
  <si>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</si>
  <si>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</si>
  <si>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</si>
  <si>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</si>
  <si>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</si>
  <si>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</si>
  <si>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</si>
  <si>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</si>
  <si>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</si>
  <si>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</si>
  <si>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</si>
  <si>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</si>
  <si>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</si>
  <si>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</si>
  <si>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</si>
  <si>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</si>
  <si>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</si>
  <si>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</si>
  <si>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</si>
  <si>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</si>
  <si>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</si>
  <si>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</si>
  <si>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</si>
  <si>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</si>
  <si>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</si>
  <si>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</si>
  <si>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</si>
  <si>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</si>
  <si>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</si>
  <si>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</si>
  <si>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</si>
  <si>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</si>
  <si>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</si>
  <si>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</si>
  <si>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</si>
  <si>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</si>
  <si>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</si>
  <si>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</si>
  <si>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</si>
  <si>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</si>
  <si>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</si>
  <si>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</si>
  <si>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</si>
  <si>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</si>
  <si>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</si>
  <si>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</si>
  <si>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</si>
  <si>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</si>
  <si>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</si>
  <si>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</si>
  <si>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</si>
  <si>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</si>
  <si>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</si>
  <si>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</si>
  <si>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</si>
  <si>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</si>
  <si>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</si>
  <si>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</si>
  <si>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</si>
  <si>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</si>
  <si>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</si>
  <si>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</si>
  <si>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</si>
  <si>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</si>
  <si>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</si>
  <si>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13. týždeň</t>
  </si>
  <si>
    <t>14. týždeň</t>
  </si>
  <si>
    <t>Ceny za 14. týždeň 2025 zisťované v dňoch 07.04. – 09.04. 2025</t>
  </si>
  <si>
    <t>Ceny za 14. týždeň 2025 zisťované v dňoch 07. 04. – 09. 04.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</si>
</sst>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54" zoomScaleNormal="154" workbookViewId="0">
      <selection activeCell="J111" sqref="J111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86</v>
      </c>
      <c r="F3" s="37" t="s">
        <v>11</v>
      </c>
    </row>
    <row r="4" spans="1:9" ht="15" customHeight="1" x14ac:dyDescent="0.25">
      <c r="A4" s="100" t="s">
        <v>0</v>
      </c>
      <c r="B4" s="88" t="s">
        <v>1</v>
      </c>
      <c r="C4" s="88"/>
      <c r="D4" s="88" t="s">
        <v>2</v>
      </c>
      <c r="E4" s="88"/>
      <c r="F4" s="88" t="s">
        <v>3</v>
      </c>
      <c r="G4" s="88"/>
      <c r="H4" s="38" t="s">
        <v>4</v>
      </c>
    </row>
    <row r="5" spans="1:9" x14ac:dyDescent="0.25">
      <c r="A5" s="101"/>
      <c r="B5" s="97" t="s">
        <v>5</v>
      </c>
      <c r="C5" s="97" t="s">
        <v>6</v>
      </c>
      <c r="D5" s="39" t="s">
        <v>85</v>
      </c>
      <c r="E5" s="39" t="s">
        <v>84</v>
      </c>
      <c r="F5" s="90" t="s">
        <v>7</v>
      </c>
      <c r="G5" s="90" t="s">
        <v>8</v>
      </c>
      <c r="H5" s="102" t="s">
        <v>9</v>
      </c>
    </row>
    <row r="6" spans="1:9" x14ac:dyDescent="0.25">
      <c r="A6" s="101"/>
      <c r="B6" s="97"/>
      <c r="C6" s="97"/>
      <c r="D6" s="39">
        <v>2025</v>
      </c>
      <c r="E6" s="39">
        <v>2025</v>
      </c>
      <c r="F6" s="90"/>
      <c r="G6" s="90"/>
      <c r="H6" s="102"/>
    </row>
    <row r="7" spans="1:9" ht="15.75" thickBot="1" x14ac:dyDescent="0.3">
      <c r="A7" s="40" t="s">
        <v>10</v>
      </c>
      <c r="B7" s="11">
        <v>1.1200000000000001</v>
      </c>
      <c r="C7" s="11">
        <v>1.39</v>
      </c>
      <c r="D7" s="11">
        <v>1.2</v>
      </c>
      <c r="E7" s="11">
        <v>1.1200000000000001</v>
      </c>
      <c r="F7" s="74">
        <v>6.5</v>
      </c>
      <c r="G7" s="74">
        <v>9.4</v>
      </c>
      <c r="H7" s="12">
        <v>1.1599999999999999</v>
      </c>
    </row>
    <row r="8" spans="1:9" x14ac:dyDescent="0.25">
      <c r="A8" s="98" t="s">
        <v>59</v>
      </c>
      <c r="B8" s="99"/>
      <c r="C8" s="99"/>
      <c r="D8" s="99"/>
      <c r="E8" s="99"/>
      <c r="F8" s="99"/>
      <c r="G8" s="99"/>
      <c r="H8" s="99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14. týždeň 2025 zisťované v dňoch 07.04. – 09.04. 2025</v>
      </c>
      <c r="G12" s="37"/>
      <c r="I12" s="41" t="s">
        <v>26</v>
      </c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39" t="str">
        <f>D5</f>
        <v>14. týždeň</v>
      </c>
      <c r="G14" s="39" t="str">
        <f>E5</f>
        <v>13. týždeň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39">
        <v>2025</v>
      </c>
      <c r="G15" s="39">
        <v>2025</v>
      </c>
      <c r="H15" s="90"/>
      <c r="I15" s="91"/>
    </row>
    <row r="16" spans="1:9" x14ac:dyDescent="0.25">
      <c r="A16" s="42" t="s">
        <v>77</v>
      </c>
      <c r="B16" s="43" t="s">
        <v>5</v>
      </c>
      <c r="C16" s="13">
        <v>15.17</v>
      </c>
      <c r="D16" s="13">
        <v>16</v>
      </c>
      <c r="E16" s="13" t="s">
        <v>74</v>
      </c>
      <c r="F16" s="13">
        <v>15.17</v>
      </c>
      <c r="G16" s="13">
        <v>15</v>
      </c>
      <c r="H16" s="14">
        <v>1.1000000000000001</v>
      </c>
      <c r="I16" s="15">
        <v>26.4</v>
      </c>
    </row>
    <row r="17" spans="1:9" x14ac:dyDescent="0.25">
      <c r="A17" s="42" t="s">
        <v>17</v>
      </c>
      <c r="B17" s="44" t="s">
        <v>6</v>
      </c>
      <c r="C17" s="16">
        <v>23</v>
      </c>
      <c r="D17" s="16">
        <v>22.6</v>
      </c>
      <c r="E17" s="16"/>
      <c r="F17" s="16">
        <v>23</v>
      </c>
      <c r="G17" s="16">
        <v>22.5</v>
      </c>
      <c r="H17" s="17">
        <v>2.2000000000000002</v>
      </c>
      <c r="I17" s="15">
        <v>18.600000000000001</v>
      </c>
    </row>
    <row r="18" spans="1:9" x14ac:dyDescent="0.25">
      <c r="A18" s="45"/>
      <c r="B18" s="46" t="s">
        <v>18</v>
      </c>
      <c r="C18" s="18">
        <v>19.89</v>
      </c>
      <c r="D18" s="18">
        <v>19.07</v>
      </c>
      <c r="E18" s="18"/>
      <c r="F18" s="18">
        <v>19.43</v>
      </c>
      <c r="G18" s="18">
        <v>21.17</v>
      </c>
      <c r="H18" s="19">
        <v>-8.1999999999999993</v>
      </c>
      <c r="I18" s="20">
        <v>17.5</v>
      </c>
    </row>
    <row r="19" spans="1:9" x14ac:dyDescent="0.25">
      <c r="A19" s="45"/>
      <c r="B19" s="44" t="s">
        <v>4</v>
      </c>
      <c r="C19" s="16">
        <v>19.8</v>
      </c>
      <c r="D19" s="16">
        <v>20.75</v>
      </c>
      <c r="E19" s="16"/>
      <c r="F19" s="16">
        <v>20.309999999999999</v>
      </c>
      <c r="G19" s="16">
        <v>22.23</v>
      </c>
      <c r="H19" s="17">
        <v>4.3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14.75</v>
      </c>
      <c r="D20" s="13">
        <v>13.42</v>
      </c>
      <c r="E20" s="13">
        <v>11.6</v>
      </c>
      <c r="F20" s="13">
        <v>11.6</v>
      </c>
      <c r="G20" s="13">
        <v>11.6</v>
      </c>
      <c r="H20" s="14" t="s">
        <v>75</v>
      </c>
      <c r="I20" s="21">
        <v>3.4</v>
      </c>
    </row>
    <row r="21" spans="1:9" x14ac:dyDescent="0.25">
      <c r="A21" s="42" t="s">
        <v>19</v>
      </c>
      <c r="B21" s="44" t="s">
        <v>6</v>
      </c>
      <c r="C21" s="16">
        <v>17</v>
      </c>
      <c r="D21" s="16">
        <v>20.5</v>
      </c>
      <c r="E21" s="16">
        <v>17</v>
      </c>
      <c r="F21" s="16">
        <v>20.5</v>
      </c>
      <c r="G21" s="16">
        <v>20.399999999999999</v>
      </c>
      <c r="H21" s="17">
        <v>0.5</v>
      </c>
      <c r="I21" s="15">
        <v>30.1</v>
      </c>
    </row>
    <row r="22" spans="1:9" x14ac:dyDescent="0.25">
      <c r="A22" s="45"/>
      <c r="B22" s="46" t="s">
        <v>18</v>
      </c>
      <c r="C22" s="18">
        <v>16.239999999999998</v>
      </c>
      <c r="D22" s="18">
        <v>17.760000000000002</v>
      </c>
      <c r="E22" s="18">
        <v>14.01</v>
      </c>
      <c r="F22" s="18">
        <v>16.77</v>
      </c>
      <c r="G22" s="18">
        <v>16.29</v>
      </c>
      <c r="H22" s="19">
        <v>3</v>
      </c>
      <c r="I22" s="20">
        <v>29.4</v>
      </c>
    </row>
    <row r="23" spans="1:9" x14ac:dyDescent="0.25">
      <c r="A23" s="45"/>
      <c r="B23" s="44" t="s">
        <v>4</v>
      </c>
      <c r="C23" s="16">
        <v>16.329999999999998</v>
      </c>
      <c r="D23" s="16">
        <v>18.38</v>
      </c>
      <c r="E23" s="16">
        <v>15.17</v>
      </c>
      <c r="F23" s="16">
        <v>17.190000000000001</v>
      </c>
      <c r="G23" s="16">
        <v>16.760000000000002</v>
      </c>
      <c r="H23" s="17">
        <v>2.4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13.95</v>
      </c>
      <c r="D24" s="13">
        <v>13.5</v>
      </c>
      <c r="E24" s="13">
        <v>11</v>
      </c>
      <c r="F24" s="13">
        <v>11</v>
      </c>
      <c r="G24" s="13">
        <v>11</v>
      </c>
      <c r="H24" s="14" t="s">
        <v>75</v>
      </c>
      <c r="I24" s="21">
        <v>8.9</v>
      </c>
    </row>
    <row r="25" spans="1:9" x14ac:dyDescent="0.25">
      <c r="A25" s="42" t="s">
        <v>20</v>
      </c>
      <c r="B25" s="44" t="s">
        <v>6</v>
      </c>
      <c r="C25" s="16">
        <v>16.18</v>
      </c>
      <c r="D25" s="16">
        <v>18.7</v>
      </c>
      <c r="E25" s="16">
        <v>15</v>
      </c>
      <c r="F25" s="16">
        <v>18.7</v>
      </c>
      <c r="G25" s="16">
        <v>20.52</v>
      </c>
      <c r="H25" s="17">
        <v>-8.9</v>
      </c>
      <c r="I25" s="15">
        <v>16.899999999999999</v>
      </c>
    </row>
    <row r="26" spans="1:9" x14ac:dyDescent="0.25">
      <c r="A26" s="45"/>
      <c r="B26" s="46" t="s">
        <v>18</v>
      </c>
      <c r="C26" s="18">
        <v>14.57</v>
      </c>
      <c r="D26" s="18">
        <v>15.92</v>
      </c>
      <c r="E26" s="18">
        <v>12.72</v>
      </c>
      <c r="F26" s="18">
        <v>14.61</v>
      </c>
      <c r="G26" s="18">
        <v>14.02</v>
      </c>
      <c r="H26" s="19">
        <v>4.2</v>
      </c>
      <c r="I26" s="20">
        <v>32.700000000000003</v>
      </c>
    </row>
    <row r="27" spans="1:9" x14ac:dyDescent="0.25">
      <c r="A27" s="45"/>
      <c r="B27" s="44" t="s">
        <v>4</v>
      </c>
      <c r="C27" s="16">
        <v>14.54</v>
      </c>
      <c r="D27" s="16">
        <v>16.38</v>
      </c>
      <c r="E27" s="16">
        <v>13.17</v>
      </c>
      <c r="F27" s="16">
        <v>14.73</v>
      </c>
      <c r="G27" s="16">
        <v>14.25</v>
      </c>
      <c r="H27" s="17">
        <v>0.8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 t="s">
        <v>74</v>
      </c>
      <c r="D28" s="13">
        <v>6.7</v>
      </c>
      <c r="E28" s="13">
        <v>8.3000000000000007</v>
      </c>
      <c r="F28" s="13">
        <v>6.7</v>
      </c>
      <c r="G28" s="13">
        <v>8.3000000000000007</v>
      </c>
      <c r="H28" s="14">
        <v>-19.3</v>
      </c>
      <c r="I28" s="21">
        <v>8.4</v>
      </c>
    </row>
    <row r="29" spans="1:9" x14ac:dyDescent="0.25">
      <c r="A29" s="42" t="s">
        <v>21</v>
      </c>
      <c r="B29" s="44" t="s">
        <v>6</v>
      </c>
      <c r="C29" s="16"/>
      <c r="D29" s="16">
        <v>15.44</v>
      </c>
      <c r="E29" s="16">
        <v>12</v>
      </c>
      <c r="F29" s="16">
        <v>15.44</v>
      </c>
      <c r="G29" s="16">
        <v>15</v>
      </c>
      <c r="H29" s="17">
        <v>2.9</v>
      </c>
      <c r="I29" s="15">
        <v>23.5</v>
      </c>
    </row>
    <row r="30" spans="1:9" x14ac:dyDescent="0.25">
      <c r="A30" s="45"/>
      <c r="B30" s="46" t="s">
        <v>18</v>
      </c>
      <c r="C30" s="18"/>
      <c r="D30" s="18">
        <v>9.5500000000000007</v>
      </c>
      <c r="E30" s="18">
        <v>10.25</v>
      </c>
      <c r="F30" s="18">
        <v>9.66</v>
      </c>
      <c r="G30" s="18">
        <v>11.9</v>
      </c>
      <c r="H30" s="19">
        <v>-18.8</v>
      </c>
      <c r="I30" s="20">
        <v>27.4</v>
      </c>
    </row>
    <row r="31" spans="1:9" x14ac:dyDescent="0.25">
      <c r="A31" s="45"/>
      <c r="B31" s="44" t="s">
        <v>4</v>
      </c>
      <c r="C31" s="16"/>
      <c r="D31" s="16">
        <v>10.15</v>
      </c>
      <c r="E31" s="16">
        <v>10.95</v>
      </c>
      <c r="F31" s="16">
        <v>10.39</v>
      </c>
      <c r="G31" s="16">
        <v>11.87</v>
      </c>
      <c r="H31" s="17">
        <v>7.1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>
        <v>8</v>
      </c>
      <c r="D32" s="13">
        <v>8</v>
      </c>
      <c r="E32" s="13" t="s">
        <v>75</v>
      </c>
      <c r="F32" s="13">
        <v>8</v>
      </c>
      <c r="G32" s="13">
        <v>1.04</v>
      </c>
      <c r="H32" s="14">
        <v>669.2</v>
      </c>
      <c r="I32" s="21">
        <v>33.299999999999997</v>
      </c>
    </row>
    <row r="33" spans="1:9" x14ac:dyDescent="0.25">
      <c r="A33" s="48" t="s">
        <v>23</v>
      </c>
      <c r="B33" s="44" t="s">
        <v>6</v>
      </c>
      <c r="C33" s="16">
        <v>12.5</v>
      </c>
      <c r="D33" s="16">
        <v>8.56</v>
      </c>
      <c r="E33" s="16"/>
      <c r="F33" s="16">
        <v>12.5</v>
      </c>
      <c r="G33" s="16">
        <v>12.5</v>
      </c>
      <c r="H33" s="17" t="s">
        <v>75</v>
      </c>
      <c r="I33" s="15" t="s">
        <v>75</v>
      </c>
    </row>
    <row r="34" spans="1:9" x14ac:dyDescent="0.25">
      <c r="A34" s="45"/>
      <c r="B34" s="46" t="s">
        <v>18</v>
      </c>
      <c r="C34" s="18">
        <v>9.0299999999999994</v>
      </c>
      <c r="D34" s="18">
        <v>8.18</v>
      </c>
      <c r="E34" s="16"/>
      <c r="F34" s="18">
        <v>8.5</v>
      </c>
      <c r="G34" s="18">
        <v>8.42</v>
      </c>
      <c r="H34" s="19">
        <v>0.9</v>
      </c>
      <c r="I34" s="20">
        <v>28.9</v>
      </c>
    </row>
    <row r="35" spans="1:9" x14ac:dyDescent="0.25">
      <c r="A35" s="49"/>
      <c r="B35" s="50" t="s">
        <v>4</v>
      </c>
      <c r="C35" s="22">
        <v>8.9499999999999993</v>
      </c>
      <c r="D35" s="22">
        <v>8.14</v>
      </c>
      <c r="E35" s="22"/>
      <c r="F35" s="22">
        <v>8.4499999999999993</v>
      </c>
      <c r="G35" s="22">
        <v>8.7799999999999994</v>
      </c>
      <c r="H35" s="23">
        <v>-0.6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74</v>
      </c>
      <c r="I36" s="15">
        <v>-1.9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-68.099999999999994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-33.700000000000003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81" t="s">
        <v>60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14. týždeň 2025 zisťované v dňoch 07.04. – 09.04. 2025</v>
      </c>
      <c r="G44" s="37"/>
      <c r="I44" s="41" t="s">
        <v>26</v>
      </c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39" t="str">
        <f>$F$14</f>
        <v>14. týždeň</v>
      </c>
      <c r="G46" s="39" t="str">
        <f>$G$14</f>
        <v>13. týždeň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39">
        <v>2025</v>
      </c>
      <c r="G47" s="39">
        <v>2025</v>
      </c>
      <c r="H47" s="78"/>
      <c r="I47" s="80"/>
    </row>
    <row r="48" spans="1:9" x14ac:dyDescent="0.25">
      <c r="A48" s="47" t="s">
        <v>78</v>
      </c>
      <c r="B48" s="43" t="s">
        <v>5</v>
      </c>
      <c r="C48" s="13" t="s">
        <v>74</v>
      </c>
      <c r="D48" s="13" t="s">
        <v>74</v>
      </c>
      <c r="E48" s="13" t="s">
        <v>75</v>
      </c>
      <c r="F48" s="13">
        <v>18.2</v>
      </c>
      <c r="G48" s="13" t="s">
        <v>74</v>
      </c>
      <c r="H48" s="14" t="s">
        <v>74</v>
      </c>
      <c r="I48" s="21">
        <v>31.9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>
        <v>22</v>
      </c>
      <c r="G49" s="16"/>
      <c r="H49" s="17"/>
      <c r="I49" s="15">
        <v>22.2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>
        <v>19.41</v>
      </c>
      <c r="G50" s="18"/>
      <c r="H50" s="19"/>
      <c r="I50" s="20">
        <v>19.5</v>
      </c>
    </row>
    <row r="51" spans="1:9" x14ac:dyDescent="0.25">
      <c r="A51" s="45"/>
      <c r="B51" s="44" t="s">
        <v>4</v>
      </c>
      <c r="C51" s="31"/>
      <c r="D51" s="16"/>
      <c r="E51" s="16"/>
      <c r="F51" s="16">
        <v>19.89</v>
      </c>
      <c r="G51" s="16"/>
      <c r="H51" s="17"/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17</v>
      </c>
      <c r="E52" s="13" t="s">
        <v>74</v>
      </c>
      <c r="F52" s="13">
        <v>15.5</v>
      </c>
      <c r="G52" s="13">
        <v>13.5</v>
      </c>
      <c r="H52" s="14">
        <v>14.8</v>
      </c>
      <c r="I52" s="21">
        <v>25</v>
      </c>
    </row>
    <row r="53" spans="1:9" x14ac:dyDescent="0.25">
      <c r="A53" s="42" t="s">
        <v>20</v>
      </c>
      <c r="B53" s="44" t="s">
        <v>6</v>
      </c>
      <c r="C53" s="16"/>
      <c r="D53" s="16">
        <v>19</v>
      </c>
      <c r="E53" s="16"/>
      <c r="F53" s="16">
        <v>19</v>
      </c>
      <c r="G53" s="16">
        <v>19</v>
      </c>
      <c r="H53" s="17" t="s">
        <v>75</v>
      </c>
      <c r="I53" s="15">
        <v>18.8</v>
      </c>
    </row>
    <row r="54" spans="1:9" x14ac:dyDescent="0.25">
      <c r="A54" s="48" t="s">
        <v>27</v>
      </c>
      <c r="B54" s="46" t="s">
        <v>18</v>
      </c>
      <c r="C54" s="18"/>
      <c r="D54" s="18">
        <v>17.940000000000001</v>
      </c>
      <c r="E54" s="18"/>
      <c r="F54" s="18">
        <v>16.920000000000002</v>
      </c>
      <c r="G54" s="18">
        <v>16.600000000000001</v>
      </c>
      <c r="H54" s="19">
        <v>1.9</v>
      </c>
      <c r="I54" s="20">
        <v>17.899999999999999</v>
      </c>
    </row>
    <row r="55" spans="1:9" x14ac:dyDescent="0.25">
      <c r="A55" s="45"/>
      <c r="B55" s="44" t="s">
        <v>4</v>
      </c>
      <c r="C55" s="16"/>
      <c r="D55" s="16">
        <v>18.09</v>
      </c>
      <c r="E55" s="16"/>
      <c r="F55" s="16">
        <v>17.2</v>
      </c>
      <c r="G55" s="16">
        <v>16.86</v>
      </c>
      <c r="H55" s="17">
        <v>1.6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14.1</v>
      </c>
      <c r="H56" s="14" t="s">
        <v>75</v>
      </c>
      <c r="I56" s="21">
        <v>19.2</v>
      </c>
    </row>
    <row r="57" spans="1:9" x14ac:dyDescent="0.25">
      <c r="A57" s="42" t="s">
        <v>19</v>
      </c>
      <c r="B57" s="44" t="s">
        <v>6</v>
      </c>
      <c r="C57" s="16"/>
      <c r="D57" s="16">
        <v>24.22</v>
      </c>
      <c r="E57" s="16"/>
      <c r="F57" s="16">
        <v>24.22</v>
      </c>
      <c r="G57" s="16">
        <v>23.78</v>
      </c>
      <c r="H57" s="17">
        <v>1.9</v>
      </c>
      <c r="I57" s="15">
        <v>35.5</v>
      </c>
    </row>
    <row r="58" spans="1:9" x14ac:dyDescent="0.25">
      <c r="A58" s="48" t="s">
        <v>28</v>
      </c>
      <c r="B58" s="46" t="s">
        <v>18</v>
      </c>
      <c r="C58" s="18"/>
      <c r="D58" s="18">
        <v>16.47</v>
      </c>
      <c r="E58" s="16"/>
      <c r="F58" s="18">
        <v>16.670000000000002</v>
      </c>
      <c r="G58" s="18">
        <v>17.329999999999998</v>
      </c>
      <c r="H58" s="19">
        <v>-3.8</v>
      </c>
      <c r="I58" s="20">
        <v>11.6</v>
      </c>
    </row>
    <row r="59" spans="1:9" x14ac:dyDescent="0.25">
      <c r="A59" s="45"/>
      <c r="B59" s="44" t="s">
        <v>4</v>
      </c>
      <c r="C59" s="16"/>
      <c r="D59" s="16">
        <v>17.23</v>
      </c>
      <c r="E59" s="16"/>
      <c r="F59" s="16">
        <v>17.239999999999998</v>
      </c>
      <c r="G59" s="16">
        <v>17.71</v>
      </c>
      <c r="H59" s="17">
        <v>3.3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 t="s">
        <v>74</v>
      </c>
      <c r="D60" s="13">
        <v>13.1</v>
      </c>
      <c r="E60" s="13" t="s">
        <v>74</v>
      </c>
      <c r="F60" s="13">
        <v>13.1</v>
      </c>
      <c r="G60" s="13">
        <v>13</v>
      </c>
      <c r="H60" s="14">
        <v>0.8</v>
      </c>
      <c r="I60" s="21">
        <v>21</v>
      </c>
    </row>
    <row r="61" spans="1:9" x14ac:dyDescent="0.25">
      <c r="A61" s="42" t="s">
        <v>20</v>
      </c>
      <c r="B61" s="44" t="s">
        <v>6</v>
      </c>
      <c r="C61" s="16"/>
      <c r="D61" s="16">
        <v>19.899999999999999</v>
      </c>
      <c r="E61" s="16"/>
      <c r="F61" s="16">
        <v>19.899999999999999</v>
      </c>
      <c r="G61" s="16">
        <v>19.77</v>
      </c>
      <c r="H61" s="17">
        <v>0.7</v>
      </c>
      <c r="I61" s="15">
        <v>31.2</v>
      </c>
    </row>
    <row r="62" spans="1:9" x14ac:dyDescent="0.25">
      <c r="A62" s="48" t="s">
        <v>28</v>
      </c>
      <c r="B62" s="46" t="s">
        <v>18</v>
      </c>
      <c r="C62" s="18"/>
      <c r="D62" s="18">
        <v>17.510000000000002</v>
      </c>
      <c r="E62" s="18"/>
      <c r="F62" s="18">
        <v>17.100000000000001</v>
      </c>
      <c r="G62" s="18">
        <v>16.82</v>
      </c>
      <c r="H62" s="19">
        <v>1.7</v>
      </c>
      <c r="I62" s="20">
        <v>29.1</v>
      </c>
    </row>
    <row r="63" spans="1:9" x14ac:dyDescent="0.25">
      <c r="A63" s="45"/>
      <c r="B63" s="44" t="s">
        <v>4</v>
      </c>
      <c r="C63" s="16"/>
      <c r="D63" s="16">
        <v>17.84</v>
      </c>
      <c r="E63" s="16"/>
      <c r="F63" s="16">
        <v>17.47</v>
      </c>
      <c r="G63" s="16">
        <v>17.260000000000002</v>
      </c>
      <c r="H63" s="17">
        <v>2.1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 t="s">
        <v>74</v>
      </c>
      <c r="D64" s="13">
        <v>15.3</v>
      </c>
      <c r="E64" s="13" t="s">
        <v>74</v>
      </c>
      <c r="F64" s="13">
        <v>15.3</v>
      </c>
      <c r="G64" s="13">
        <v>15.5</v>
      </c>
      <c r="H64" s="14">
        <v>-1.3</v>
      </c>
      <c r="I64" s="21">
        <v>38.700000000000003</v>
      </c>
    </row>
    <row r="65" spans="1:9" x14ac:dyDescent="0.25">
      <c r="A65" s="42" t="s">
        <v>19</v>
      </c>
      <c r="B65" s="44" t="s">
        <v>6</v>
      </c>
      <c r="C65" s="16"/>
      <c r="D65" s="16">
        <v>18.399999999999999</v>
      </c>
      <c r="E65" s="16"/>
      <c r="F65" s="16">
        <v>18.399999999999999</v>
      </c>
      <c r="G65" s="16">
        <v>17.399999999999999</v>
      </c>
      <c r="H65" s="17">
        <v>5.7</v>
      </c>
      <c r="I65" s="15">
        <v>15</v>
      </c>
    </row>
    <row r="66" spans="1:9" x14ac:dyDescent="0.25">
      <c r="A66" s="48" t="s">
        <v>29</v>
      </c>
      <c r="B66" s="46" t="s">
        <v>18</v>
      </c>
      <c r="C66" s="18"/>
      <c r="D66" s="18">
        <v>17.09</v>
      </c>
      <c r="E66" s="18"/>
      <c r="F66" s="18">
        <v>17.100000000000001</v>
      </c>
      <c r="G66" s="18">
        <v>16.62</v>
      </c>
      <c r="H66" s="19">
        <v>2.9</v>
      </c>
      <c r="I66" s="20">
        <v>17.8</v>
      </c>
    </row>
    <row r="67" spans="1:9" x14ac:dyDescent="0.25">
      <c r="A67" s="45"/>
      <c r="B67" s="44" t="s">
        <v>4</v>
      </c>
      <c r="C67" s="16"/>
      <c r="D67" s="16">
        <v>17.32</v>
      </c>
      <c r="E67" s="16"/>
      <c r="F67" s="16">
        <v>17.61</v>
      </c>
      <c r="G67" s="16">
        <v>17.760000000000002</v>
      </c>
      <c r="H67" s="17">
        <v>2.9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14.1</v>
      </c>
      <c r="E68" s="13" t="s">
        <v>74</v>
      </c>
      <c r="F68" s="13">
        <v>14</v>
      </c>
      <c r="G68" s="13">
        <v>12.5</v>
      </c>
      <c r="H68" s="14">
        <v>12</v>
      </c>
      <c r="I68" s="21">
        <v>25</v>
      </c>
    </row>
    <row r="69" spans="1:9" x14ac:dyDescent="0.25">
      <c r="A69" s="42" t="s">
        <v>20</v>
      </c>
      <c r="B69" s="44" t="s">
        <v>6</v>
      </c>
      <c r="C69" s="16"/>
      <c r="D69" s="16">
        <v>17</v>
      </c>
      <c r="E69" s="16"/>
      <c r="F69" s="16">
        <v>17</v>
      </c>
      <c r="G69" s="16">
        <v>16.8</v>
      </c>
      <c r="H69" s="17">
        <v>1.2</v>
      </c>
      <c r="I69" s="15">
        <v>17.2</v>
      </c>
    </row>
    <row r="70" spans="1:9" x14ac:dyDescent="0.25">
      <c r="A70" s="48" t="s">
        <v>29</v>
      </c>
      <c r="B70" s="46" t="s">
        <v>18</v>
      </c>
      <c r="C70" s="18"/>
      <c r="D70" s="18">
        <v>15.29</v>
      </c>
      <c r="E70" s="18"/>
      <c r="F70" s="18">
        <v>15.23</v>
      </c>
      <c r="G70" s="18">
        <v>15.2</v>
      </c>
      <c r="H70" s="19">
        <v>0.2</v>
      </c>
      <c r="I70" s="20">
        <v>27.9</v>
      </c>
    </row>
    <row r="71" spans="1:9" ht="15.75" thickBot="1" x14ac:dyDescent="0.3">
      <c r="A71" s="51"/>
      <c r="B71" s="52" t="s">
        <v>4</v>
      </c>
      <c r="C71" s="27"/>
      <c r="D71" s="27">
        <v>15.34</v>
      </c>
      <c r="E71" s="27"/>
      <c r="F71" s="27">
        <v>15.63</v>
      </c>
      <c r="G71" s="27">
        <v>15.85</v>
      </c>
      <c r="H71" s="28">
        <v>2.5</v>
      </c>
      <c r="I71" s="29" t="s">
        <v>76</v>
      </c>
    </row>
    <row r="72" spans="1:9" ht="49.5" customHeight="1" x14ac:dyDescent="0.25">
      <c r="A72" s="81" t="s">
        <v>60</v>
      </c>
      <c r="B72" s="82"/>
      <c r="C72" s="82"/>
      <c r="D72" s="82"/>
      <c r="E72" s="82"/>
      <c r="F72" s="82"/>
      <c r="G72" s="82"/>
      <c r="H72" s="82"/>
      <c r="I72" s="82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14. týždeň 2025 zisťované v dňoch 07.04. – 09.04. 2025</v>
      </c>
      <c r="G76" s="37"/>
      <c r="I76" s="41" t="s">
        <v>26</v>
      </c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39" t="str">
        <f>$F$14</f>
        <v>14. týždeň</v>
      </c>
      <c r="G78" s="39" t="str">
        <f>$G$14</f>
        <v>13. týždeň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39">
        <v>2025</v>
      </c>
      <c r="G79" s="39">
        <v>2025</v>
      </c>
      <c r="H79" s="90"/>
      <c r="I79" s="91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75</v>
      </c>
      <c r="F80" s="13" t="s">
        <v>74</v>
      </c>
      <c r="G80" s="13" t="s">
        <v>74</v>
      </c>
      <c r="H80" s="14" t="s">
        <v>74</v>
      </c>
      <c r="I80" s="15" t="s">
        <v>74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16.170000000000002</v>
      </c>
      <c r="E84" s="13" t="s">
        <v>74</v>
      </c>
      <c r="F84" s="13">
        <v>16.170000000000002</v>
      </c>
      <c r="G84" s="13">
        <v>16</v>
      </c>
      <c r="H84" s="14">
        <v>1.1000000000000001</v>
      </c>
      <c r="I84" s="21">
        <v>12.3</v>
      </c>
    </row>
    <row r="85" spans="1:9" x14ac:dyDescent="0.25">
      <c r="A85" s="42" t="s">
        <v>19</v>
      </c>
      <c r="B85" s="44" t="s">
        <v>6</v>
      </c>
      <c r="C85" s="16"/>
      <c r="D85" s="16">
        <v>19.38</v>
      </c>
      <c r="E85" s="16"/>
      <c r="F85" s="16">
        <v>19.38</v>
      </c>
      <c r="G85" s="16">
        <v>25.5</v>
      </c>
      <c r="H85" s="17">
        <v>-24</v>
      </c>
      <c r="I85" s="15">
        <v>10.7</v>
      </c>
    </row>
    <row r="86" spans="1:9" x14ac:dyDescent="0.25">
      <c r="A86" s="54" t="s">
        <v>63</v>
      </c>
      <c r="B86" s="46" t="s">
        <v>18</v>
      </c>
      <c r="C86" s="18"/>
      <c r="D86" s="18">
        <v>17.27</v>
      </c>
      <c r="E86" s="18"/>
      <c r="F86" s="18">
        <v>17.170000000000002</v>
      </c>
      <c r="G86" s="18">
        <v>18.22</v>
      </c>
      <c r="H86" s="19">
        <v>-5.8</v>
      </c>
      <c r="I86" s="20">
        <v>18</v>
      </c>
    </row>
    <row r="87" spans="1:9" x14ac:dyDescent="0.25">
      <c r="A87" s="55" t="s">
        <v>64</v>
      </c>
      <c r="B87" s="44" t="s">
        <v>4</v>
      </c>
      <c r="C87" s="16"/>
      <c r="D87" s="16">
        <v>18.989999999999998</v>
      </c>
      <c r="E87" s="16"/>
      <c r="F87" s="16">
        <v>18.22</v>
      </c>
      <c r="G87" s="16">
        <v>19.75</v>
      </c>
      <c r="H87" s="17">
        <v>5.8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74</v>
      </c>
      <c r="E88" s="13" t="s">
        <v>74</v>
      </c>
      <c r="F88" s="13">
        <v>15</v>
      </c>
      <c r="G88" s="13">
        <v>13</v>
      </c>
      <c r="H88" s="14">
        <v>15.4</v>
      </c>
      <c r="I88" s="21">
        <v>23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>
        <v>24.5</v>
      </c>
      <c r="G89" s="16">
        <v>24.5</v>
      </c>
      <c r="H89" s="17" t="s">
        <v>75</v>
      </c>
      <c r="I89" s="15">
        <v>28.9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>
        <v>19.510000000000002</v>
      </c>
      <c r="G90" s="18">
        <v>18.93</v>
      </c>
      <c r="H90" s="19">
        <v>3.1</v>
      </c>
      <c r="I90" s="20">
        <v>54.9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>
        <v>19.760000000000002</v>
      </c>
      <c r="G91" s="16">
        <v>18.739999999999998</v>
      </c>
      <c r="H91" s="17">
        <v>1.3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75</v>
      </c>
      <c r="E92" s="13" t="s">
        <v>75</v>
      </c>
      <c r="F92" s="13" t="s">
        <v>75</v>
      </c>
      <c r="G92" s="13" t="s">
        <v>74</v>
      </c>
      <c r="H92" s="13" t="s">
        <v>74</v>
      </c>
      <c r="I92" s="21" t="s">
        <v>74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74</v>
      </c>
      <c r="E96" s="13" t="s">
        <v>75</v>
      </c>
      <c r="F96" s="32" t="s">
        <v>74</v>
      </c>
      <c r="G96" s="13" t="s">
        <v>74</v>
      </c>
      <c r="H96" s="14" t="s">
        <v>74</v>
      </c>
      <c r="I96" s="21" t="s">
        <v>75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81" t="s">
        <v>60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14. týždeň 2025 zisťované v dňoch 07.04. – 09.04. 2025</v>
      </c>
      <c r="G104" s="37"/>
      <c r="I104" s="41" t="s">
        <v>26</v>
      </c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39" t="str">
        <f>$F$14</f>
        <v>14. týždeň</v>
      </c>
      <c r="G106" s="39" t="str">
        <f>$G$14</f>
        <v>13. týždeň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39">
        <v>2025</v>
      </c>
      <c r="G107" s="39">
        <v>2025</v>
      </c>
      <c r="H107" s="78"/>
      <c r="I107" s="80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75</v>
      </c>
      <c r="F108" s="13" t="s">
        <v>74</v>
      </c>
      <c r="G108" s="13" t="s">
        <v>74</v>
      </c>
      <c r="H108" s="14" t="s">
        <v>74</v>
      </c>
      <c r="I108" s="21" t="s">
        <v>74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74</v>
      </c>
      <c r="I112" s="21" t="s">
        <v>74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74</v>
      </c>
      <c r="I116" s="21" t="s">
        <v>74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21.5</v>
      </c>
      <c r="E120" s="13" t="s">
        <v>74</v>
      </c>
      <c r="F120" s="13">
        <v>17</v>
      </c>
      <c r="G120" s="13">
        <v>16.5</v>
      </c>
      <c r="H120" s="13">
        <v>3</v>
      </c>
      <c r="I120" s="21">
        <v>6.3</v>
      </c>
    </row>
    <row r="121" spans="1:9" x14ac:dyDescent="0.25">
      <c r="A121" s="42" t="s">
        <v>19</v>
      </c>
      <c r="B121" s="44" t="s">
        <v>6</v>
      </c>
      <c r="C121" s="16"/>
      <c r="D121" s="16">
        <v>22.6</v>
      </c>
      <c r="E121" s="16"/>
      <c r="F121" s="16">
        <v>22.6</v>
      </c>
      <c r="G121" s="16">
        <v>22.17</v>
      </c>
      <c r="H121" s="17">
        <v>1.9</v>
      </c>
      <c r="I121" s="15">
        <v>18.899999999999999</v>
      </c>
    </row>
    <row r="122" spans="1:9" x14ac:dyDescent="0.25">
      <c r="A122" s="48" t="s">
        <v>28</v>
      </c>
      <c r="B122" s="46" t="s">
        <v>18</v>
      </c>
      <c r="C122" s="18"/>
      <c r="D122" s="18">
        <v>21.65</v>
      </c>
      <c r="E122" s="16"/>
      <c r="F122" s="18">
        <v>21.57</v>
      </c>
      <c r="G122" s="18">
        <v>21.32</v>
      </c>
      <c r="H122" s="19">
        <v>1.2</v>
      </c>
      <c r="I122" s="20">
        <v>28.7</v>
      </c>
    </row>
    <row r="123" spans="1:9" x14ac:dyDescent="0.25">
      <c r="A123" s="62" t="s">
        <v>66</v>
      </c>
      <c r="B123" s="44" t="s">
        <v>4</v>
      </c>
      <c r="C123" s="16"/>
      <c r="D123" s="16">
        <v>21.14</v>
      </c>
      <c r="E123" s="16"/>
      <c r="F123" s="16">
        <v>21.48</v>
      </c>
      <c r="G123" s="16">
        <v>20.94</v>
      </c>
      <c r="H123" s="17">
        <v>-0.4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18.72</v>
      </c>
      <c r="E124" s="13" t="s">
        <v>74</v>
      </c>
      <c r="F124" s="13">
        <v>15.5</v>
      </c>
      <c r="G124" s="13">
        <v>15</v>
      </c>
      <c r="H124" s="13">
        <v>3.3</v>
      </c>
      <c r="I124" s="21">
        <v>10.7</v>
      </c>
    </row>
    <row r="125" spans="1:9" x14ac:dyDescent="0.25">
      <c r="A125" s="42" t="s">
        <v>20</v>
      </c>
      <c r="B125" s="44" t="s">
        <v>6</v>
      </c>
      <c r="C125" s="16"/>
      <c r="D125" s="16">
        <v>21</v>
      </c>
      <c r="E125" s="16"/>
      <c r="F125" s="16">
        <v>21.6</v>
      </c>
      <c r="G125" s="16">
        <v>20.29</v>
      </c>
      <c r="H125" s="17">
        <v>6.5</v>
      </c>
      <c r="I125" s="15">
        <v>13.7</v>
      </c>
    </row>
    <row r="126" spans="1:9" x14ac:dyDescent="0.25">
      <c r="A126" s="48" t="s">
        <v>28</v>
      </c>
      <c r="B126" s="46" t="s">
        <v>18</v>
      </c>
      <c r="C126" s="18"/>
      <c r="D126" s="18">
        <v>19.25</v>
      </c>
      <c r="E126" s="18"/>
      <c r="F126" s="18">
        <v>19.899999999999999</v>
      </c>
      <c r="G126" s="18">
        <v>19.600000000000001</v>
      </c>
      <c r="H126" s="19">
        <v>1.5</v>
      </c>
      <c r="I126" s="20">
        <v>18.899999999999999</v>
      </c>
    </row>
    <row r="127" spans="1:9" x14ac:dyDescent="0.25">
      <c r="A127" s="62" t="s">
        <v>66</v>
      </c>
      <c r="B127" s="44" t="s">
        <v>4</v>
      </c>
      <c r="C127" s="16"/>
      <c r="D127" s="16">
        <v>19.12</v>
      </c>
      <c r="E127" s="16"/>
      <c r="F127" s="16">
        <v>19.82</v>
      </c>
      <c r="G127" s="16">
        <v>18.89</v>
      </c>
      <c r="H127" s="17">
        <v>-0.4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74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81" t="s">
        <v>60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30" sqref="I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85</v>
      </c>
      <c r="C5" s="10" t="s">
        <v>84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2.4900000000000002</v>
      </c>
      <c r="C7" s="66">
        <v>2.57</v>
      </c>
      <c r="D7" s="67">
        <v>-2.9</v>
      </c>
      <c r="E7" s="67">
        <v>2.1</v>
      </c>
      <c r="F7" s="68">
        <v>2.4900000000000002</v>
      </c>
    </row>
    <row r="8" spans="1:6" ht="24.95" customHeight="1" x14ac:dyDescent="0.25">
      <c r="A8" s="7" t="s">
        <v>31</v>
      </c>
      <c r="B8" s="65">
        <v>2.2000000000000002</v>
      </c>
      <c r="C8" s="66">
        <v>2.61</v>
      </c>
      <c r="D8" s="67">
        <v>-15.7</v>
      </c>
      <c r="E8" s="67">
        <v>-14.7</v>
      </c>
      <c r="F8" s="68">
        <v>2.2000000000000002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/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/>
      <c r="E10" s="67"/>
      <c r="F10" s="69" t="s">
        <v>74</v>
      </c>
    </row>
    <row r="11" spans="1:6" ht="24.95" customHeight="1" x14ac:dyDescent="0.25">
      <c r="A11" s="7" t="s">
        <v>34</v>
      </c>
      <c r="B11" s="65">
        <v>2.61</v>
      </c>
      <c r="C11" s="66">
        <v>2.52</v>
      </c>
      <c r="D11" s="67">
        <v>3.3</v>
      </c>
      <c r="E11" s="67">
        <v>-0.3</v>
      </c>
      <c r="F11" s="68">
        <v>2.61</v>
      </c>
    </row>
    <row r="12" spans="1:6" ht="24.95" customHeight="1" x14ac:dyDescent="0.25">
      <c r="A12" s="3" t="s">
        <v>48</v>
      </c>
      <c r="B12" s="65">
        <v>2.57</v>
      </c>
      <c r="C12" s="66">
        <v>2.56</v>
      </c>
      <c r="D12" s="67">
        <v>0.3</v>
      </c>
      <c r="E12" s="67" t="s">
        <v>74</v>
      </c>
      <c r="F12" s="68">
        <v>2.57</v>
      </c>
    </row>
    <row r="13" spans="1:6" ht="24.95" customHeight="1" x14ac:dyDescent="0.25">
      <c r="A13" s="7" t="s">
        <v>35</v>
      </c>
      <c r="B13" s="65">
        <v>2.69</v>
      </c>
      <c r="C13" s="66">
        <v>2.66</v>
      </c>
      <c r="D13" s="67">
        <v>1</v>
      </c>
      <c r="E13" s="67" t="s">
        <v>74</v>
      </c>
      <c r="F13" s="68">
        <v>2.69</v>
      </c>
    </row>
    <row r="14" spans="1:6" ht="24.95" customHeight="1" x14ac:dyDescent="0.25">
      <c r="A14" s="7" t="s">
        <v>36</v>
      </c>
      <c r="B14" s="65">
        <v>2.25</v>
      </c>
      <c r="C14" s="66">
        <v>2.08</v>
      </c>
      <c r="D14" s="67">
        <v>8.3000000000000007</v>
      </c>
      <c r="E14" s="67">
        <v>7.6</v>
      </c>
      <c r="F14" s="68">
        <v>2.25</v>
      </c>
    </row>
    <row r="15" spans="1:6" ht="24.95" customHeight="1" x14ac:dyDescent="0.25">
      <c r="A15" s="7" t="s">
        <v>37</v>
      </c>
      <c r="B15" s="65">
        <v>5.07</v>
      </c>
      <c r="C15" s="66">
        <v>5.19</v>
      </c>
      <c r="D15" s="67">
        <v>-2.2999999999999998</v>
      </c>
      <c r="E15" s="67">
        <v>-0.7</v>
      </c>
      <c r="F15" s="69">
        <v>5.07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/>
      <c r="E16" s="67"/>
      <c r="F16" s="69" t="s">
        <v>74</v>
      </c>
    </row>
    <row r="17" spans="1:6" ht="24.95" customHeight="1" x14ac:dyDescent="0.25">
      <c r="A17" s="7" t="s">
        <v>39</v>
      </c>
      <c r="B17" s="65">
        <v>2.0099999999999998</v>
      </c>
      <c r="C17" s="66">
        <v>1.95</v>
      </c>
      <c r="D17" s="67">
        <v>3.1</v>
      </c>
      <c r="E17" s="67">
        <v>-0.7</v>
      </c>
      <c r="F17" s="69">
        <v>2.0099999999999998</v>
      </c>
    </row>
    <row r="18" spans="1:6" ht="24.95" customHeight="1" x14ac:dyDescent="0.25">
      <c r="A18" s="7" t="s">
        <v>40</v>
      </c>
      <c r="B18" s="65">
        <v>2.0699999999999998</v>
      </c>
      <c r="C18" s="66">
        <v>3.55</v>
      </c>
      <c r="D18" s="67">
        <v>-41.5</v>
      </c>
      <c r="E18" s="67" t="s">
        <v>74</v>
      </c>
      <c r="F18" s="69">
        <v>2.0699999999999998</v>
      </c>
    </row>
    <row r="19" spans="1:6" ht="24.95" customHeight="1" x14ac:dyDescent="0.25">
      <c r="A19" s="7" t="s">
        <v>41</v>
      </c>
      <c r="B19" s="65">
        <v>2.66</v>
      </c>
      <c r="C19" s="66">
        <v>2.59</v>
      </c>
      <c r="D19" s="67">
        <v>2.7</v>
      </c>
      <c r="E19" s="67" t="s">
        <v>74</v>
      </c>
      <c r="F19" s="69">
        <v>2.66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/>
      <c r="E20" s="67"/>
      <c r="F20" s="68" t="s">
        <v>74</v>
      </c>
    </row>
    <row r="21" spans="1:6" ht="24.95" customHeight="1" x14ac:dyDescent="0.25">
      <c r="A21" s="7" t="s">
        <v>43</v>
      </c>
      <c r="B21" s="65">
        <v>1.82</v>
      </c>
      <c r="C21" s="66">
        <v>2.6</v>
      </c>
      <c r="D21" s="67">
        <v>-30</v>
      </c>
      <c r="E21" s="67">
        <v>-23.6</v>
      </c>
      <c r="F21" s="68">
        <v>1.82</v>
      </c>
    </row>
    <row r="22" spans="1:6" ht="24.95" customHeight="1" x14ac:dyDescent="0.25">
      <c r="A22" s="7" t="s">
        <v>44</v>
      </c>
      <c r="B22" s="65">
        <v>2.57</v>
      </c>
      <c r="C22" s="66">
        <v>2.15</v>
      </c>
      <c r="D22" s="67">
        <v>19.8</v>
      </c>
      <c r="E22" s="67">
        <v>-3.2</v>
      </c>
      <c r="F22" s="68">
        <v>2.57</v>
      </c>
    </row>
    <row r="23" spans="1:6" ht="24.95" customHeight="1" x14ac:dyDescent="0.25">
      <c r="A23" s="7" t="s">
        <v>45</v>
      </c>
      <c r="B23" s="65">
        <v>2.76</v>
      </c>
      <c r="C23" s="66">
        <v>2.67</v>
      </c>
      <c r="D23" s="67">
        <v>3.4</v>
      </c>
      <c r="E23" s="67">
        <v>3.5</v>
      </c>
      <c r="F23" s="68">
        <v>2.76</v>
      </c>
    </row>
    <row r="24" spans="1:6" ht="24.95" customHeight="1" x14ac:dyDescent="0.25">
      <c r="A24" s="3" t="s">
        <v>46</v>
      </c>
      <c r="B24" s="65">
        <v>2.13</v>
      </c>
      <c r="C24" s="66">
        <v>2.11</v>
      </c>
      <c r="D24" s="67">
        <v>1</v>
      </c>
      <c r="E24" s="67">
        <v>11.6</v>
      </c>
      <c r="F24" s="68">
        <v>2.13</v>
      </c>
    </row>
    <row r="25" spans="1:6" ht="24.95" customHeight="1" x14ac:dyDescent="0.25">
      <c r="A25" s="3" t="s">
        <v>47</v>
      </c>
      <c r="B25" s="65">
        <v>4.8499999999999996</v>
      </c>
      <c r="C25" s="66">
        <v>4.84</v>
      </c>
      <c r="D25" s="67">
        <v>0.3</v>
      </c>
      <c r="E25" s="67">
        <v>1.9</v>
      </c>
      <c r="F25" s="69">
        <v>4.8499999999999996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/>
      <c r="E26" s="67"/>
      <c r="F26" s="69" t="s">
        <v>74</v>
      </c>
    </row>
    <row r="27" spans="1:6" ht="24.95" customHeight="1" x14ac:dyDescent="0.25">
      <c r="A27" s="7" t="s">
        <v>50</v>
      </c>
      <c r="B27" s="65">
        <v>1.74</v>
      </c>
      <c r="C27" s="66">
        <v>1.65</v>
      </c>
      <c r="D27" s="67">
        <v>5.7</v>
      </c>
      <c r="E27" s="67" t="s">
        <v>74</v>
      </c>
      <c r="F27" s="68">
        <v>1.74</v>
      </c>
    </row>
    <row r="28" spans="1:6" ht="24.95" customHeight="1" x14ac:dyDescent="0.25">
      <c r="A28" s="7" t="s">
        <v>51</v>
      </c>
      <c r="B28" s="65">
        <v>1.62</v>
      </c>
      <c r="C28" s="66" t="s">
        <v>74</v>
      </c>
      <c r="D28" s="67"/>
      <c r="E28" s="67"/>
      <c r="F28" s="69">
        <v>1.62</v>
      </c>
    </row>
    <row r="29" spans="1:6" ht="24.95" customHeight="1" x14ac:dyDescent="0.25">
      <c r="A29" s="7" t="s">
        <v>52</v>
      </c>
      <c r="B29" s="65" t="s">
        <v>74</v>
      </c>
      <c r="C29" s="66">
        <v>2.02</v>
      </c>
      <c r="D29" s="67"/>
      <c r="E29" s="67"/>
      <c r="F29" s="68" t="s">
        <v>74</v>
      </c>
    </row>
    <row r="30" spans="1:6" ht="24.95" customHeight="1" x14ac:dyDescent="0.25">
      <c r="A30" s="7" t="s">
        <v>53</v>
      </c>
      <c r="B30" s="65" t="s">
        <v>74</v>
      </c>
      <c r="C30" s="66" t="s">
        <v>74</v>
      </c>
      <c r="D30" s="67"/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/>
      <c r="E31" s="67"/>
      <c r="F31" s="68" t="s">
        <v>74</v>
      </c>
    </row>
    <row r="32" spans="1:6" ht="24.95" customHeight="1" x14ac:dyDescent="0.25">
      <c r="A32" s="7" t="s">
        <v>55</v>
      </c>
      <c r="B32" s="65">
        <v>5.05</v>
      </c>
      <c r="C32" s="66">
        <v>4.74</v>
      </c>
      <c r="D32" s="67">
        <v>6.5</v>
      </c>
      <c r="E32" s="67">
        <v>17.3</v>
      </c>
      <c r="F32" s="68">
        <v>5.09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/>
      <c r="E33" s="67"/>
      <c r="F33" s="69" t="s">
        <v>74</v>
      </c>
    </row>
    <row r="34" spans="1:6" ht="24.95" customHeight="1" x14ac:dyDescent="0.25">
      <c r="A34" s="7" t="s">
        <v>57</v>
      </c>
      <c r="B34" s="65">
        <v>2.12</v>
      </c>
      <c r="C34" s="66">
        <v>2.11</v>
      </c>
      <c r="D34" s="67">
        <v>0.2</v>
      </c>
      <c r="E34" s="67">
        <v>-3.2</v>
      </c>
      <c r="F34" s="68">
        <v>2.12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/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2025-04-09T12:54:15Z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