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DF285745-0E80-4B14-9BFF-F9F21E215F65}" xr6:coauthVersionLast="47" xr6:coauthVersionMax="47" xr10:uidLastSave="{00000000-0000-0000-0000-000000000000}"/>
  <bookViews>
    <workbookView xWindow="-28920" yWindow="210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<sst xmlns="http://schemas.openxmlformats.org/spreadsheetml/2006/main" count="440" uniqueCount="88">
  <si>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</si>
  <si>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</si>
  <si>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</si>
  <si>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</si>
  <si>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</si>
  <si>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</si>
  <si>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</si>
  <si>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</si>
  <si>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</si>
  <si>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</si>
  <si>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</si>
  <si>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</si>
  <si>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</si>
  <si>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</si>
  <si>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</si>
  <si>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</si>
  <si>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</si>
  <si>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</si>
  <si>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</si>
  <si>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</si>
  <si>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</si>
  <si>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</si>
  <si>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</si>
  <si>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</si>
  <si>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</si>
  <si>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</si>
  <si>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</si>
  <si>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</si>
  <si>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</si>
  <si>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</si>
  <si>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</si>
  <si>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</si>
  <si>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</si>
  <si>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</si>
  <si>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</si>
  <si>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</si>
  <si>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</si>
  <si>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</si>
  <si>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</si>
  <si>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</si>
  <si>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</si>
  <si>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</si>
  <si>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</si>
  <si>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</si>
  <si>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</si>
  <si>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</si>
  <si>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</si>
  <si>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</si>
  <si>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</si>
  <si>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</si>
  <si>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</si>
  <si>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</si>
  <si>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</si>
  <si>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</si>
  <si>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</si>
  <si>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</si>
  <si>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</si>
  <si>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</si>
  <si>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</si>
  <si>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</si>
  <si>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</si>
  <si>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</si>
  <si>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</si>
  <si>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</si>
  <si>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</si>
  <si>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</si>
  <si>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</si>
  <si>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</si>
  <si>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</si>
  <si>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</si>
  <si>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</si>
  <si>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</si>
  <si>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</si>
  <si>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</si>
  <si>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</si>
  <si>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</si>
  <si>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</si>
  <si>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</si>
  <si>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</si>
  <si>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</si>
  <si>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</si>
  <si>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</si>
  <si>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</si>
  <si>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</si>
  <si>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/>
  </si>
  <si>
    <t>18. týždeň</t>
  </si>
  <si>
    <t>Ceny za 19. týždeň 2025 zisťované v dňoch 12.05. – 14.05. 2025</t>
  </si>
  <si>
    <t>19.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</si>
</sst>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7" fillId="0" borderId="12" xfId="0" applyNumberFormat="1" applyFont="1" applyFill="1" applyBorder="1" applyAlignment="1">
      <alignment horizontal="right" vertical="center" wrapText="1" inden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220" zoomScaleNormal="220" workbookViewId="0">
      <selection activeCell="G129" sqref="G129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68</v>
      </c>
    </row>
    <row r="3" spans="1:9" ht="15.75" thickBot="1" x14ac:dyDescent="0.3">
      <c r="A3" s="14" t="s">
        <v>86</v>
      </c>
      <c r="F3" s="14" t="s">
        <v>11</v>
      </c>
    </row>
    <row r="4" spans="1:9" ht="15" customHeight="1" x14ac:dyDescent="0.25">
      <c r="A4" s="99" t="s">
        <v>0</v>
      </c>
      <c r="B4" s="87" t="s">
        <v>1</v>
      </c>
      <c r="C4" s="87"/>
      <c r="D4" s="87" t="s">
        <v>2</v>
      </c>
      <c r="E4" s="87"/>
      <c r="F4" s="87" t="s">
        <v>3</v>
      </c>
      <c r="G4" s="87"/>
      <c r="H4" s="15" t="s">
        <v>4</v>
      </c>
    </row>
    <row r="5" spans="1:9" x14ac:dyDescent="0.25">
      <c r="A5" s="100"/>
      <c r="B5" s="96" t="s">
        <v>5</v>
      </c>
      <c r="C5" s="96" t="s">
        <v>6</v>
      </c>
      <c r="D5" s="16" t="s">
        <v>87</v>
      </c>
      <c r="E5" s="16" t="s">
        <v>85</v>
      </c>
      <c r="F5" s="89" t="s">
        <v>7</v>
      </c>
      <c r="G5" s="89" t="s">
        <v>8</v>
      </c>
      <c r="H5" s="101" t="s">
        <v>9</v>
      </c>
    </row>
    <row r="6" spans="1:9" x14ac:dyDescent="0.25">
      <c r="A6" s="100"/>
      <c r="B6" s="96"/>
      <c r="C6" s="96"/>
      <c r="D6" s="16">
        <v>2025</v>
      </c>
      <c r="E6" s="16">
        <v>2025</v>
      </c>
      <c r="F6" s="89"/>
      <c r="G6" s="89"/>
      <c r="H6" s="101"/>
    </row>
    <row r="7" spans="1:9" ht="15.75" thickBot="1" x14ac:dyDescent="0.3">
      <c r="A7" s="17" t="s">
        <v>10</v>
      </c>
      <c r="B7" s="42">
        <v>1.1299999999999999</v>
      </c>
      <c r="C7" s="42">
        <v>1.1599999999999999</v>
      </c>
      <c r="D7" s="43">
        <v>1.1499999999999999</v>
      </c>
      <c r="E7" s="42">
        <v>1.17</v>
      </c>
      <c r="F7" s="44">
        <v>-1.8</v>
      </c>
      <c r="G7" s="44">
        <v>2.4</v>
      </c>
      <c r="H7" s="45">
        <v>1.1100000000000001</v>
      </c>
    </row>
    <row r="8" spans="1:9" x14ac:dyDescent="0.25">
      <c r="A8" s="97" t="s">
        <v>59</v>
      </c>
      <c r="B8" s="98"/>
      <c r="C8" s="98"/>
      <c r="D8" s="98"/>
      <c r="E8" s="98"/>
      <c r="F8" s="98"/>
      <c r="G8" s="98"/>
      <c r="H8" s="98"/>
    </row>
    <row r="11" spans="1:9" ht="18.75" x14ac:dyDescent="0.25">
      <c r="A11" s="13" t="s">
        <v>69</v>
      </c>
    </row>
    <row r="12" spans="1:9" ht="15.75" thickBot="1" x14ac:dyDescent="0.3">
      <c r="A12" s="14" t="str">
        <f>A3</f>
        <v>Ceny za 19. týždeň 2025 zisťované v dňoch 12.05. – 14.05. 2025</v>
      </c>
      <c r="G12" s="14"/>
      <c r="I12" s="18" t="s">
        <v>26</v>
      </c>
    </row>
    <row r="13" spans="1:9" x14ac:dyDescent="0.25">
      <c r="A13" s="91" t="s">
        <v>0</v>
      </c>
      <c r="B13" s="84" t="s">
        <v>12</v>
      </c>
      <c r="C13" s="74" t="s">
        <v>13</v>
      </c>
      <c r="D13" s="74" t="s">
        <v>14</v>
      </c>
      <c r="E13" s="74" t="s">
        <v>15</v>
      </c>
      <c r="F13" s="87" t="s">
        <v>2</v>
      </c>
      <c r="G13" s="87"/>
      <c r="H13" s="87" t="s">
        <v>16</v>
      </c>
      <c r="I13" s="88"/>
    </row>
    <row r="14" spans="1:9" x14ac:dyDescent="0.25">
      <c r="A14" s="92"/>
      <c r="B14" s="85"/>
      <c r="C14" s="86"/>
      <c r="D14" s="86"/>
      <c r="E14" s="86"/>
      <c r="F14" s="16" t="str">
        <f>D5</f>
        <v>19. týždeň</v>
      </c>
      <c r="G14" s="16" t="str">
        <f>E5</f>
        <v>18. týždeň</v>
      </c>
      <c r="H14" s="89" t="s">
        <v>7</v>
      </c>
      <c r="I14" s="90" t="s">
        <v>8</v>
      </c>
    </row>
    <row r="15" spans="1:9" x14ac:dyDescent="0.25">
      <c r="A15" s="93"/>
      <c r="B15" s="94"/>
      <c r="C15" s="95"/>
      <c r="D15" s="95"/>
      <c r="E15" s="95"/>
      <c r="F15" s="16">
        <v>2025</v>
      </c>
      <c r="G15" s="16">
        <v>2025</v>
      </c>
      <c r="H15" s="89"/>
      <c r="I15" s="90"/>
    </row>
    <row r="16" spans="1:9" x14ac:dyDescent="0.25">
      <c r="A16" s="19" t="s">
        <v>77</v>
      </c>
      <c r="B16" s="20" t="s">
        <v>5</v>
      </c>
      <c r="C16" s="53">
        <v>15.5</v>
      </c>
      <c r="D16" s="53">
        <v>17.309999999999999</v>
      </c>
      <c r="E16" s="53" t="s">
        <v>74</v>
      </c>
      <c r="F16" s="53">
        <v>15.5</v>
      </c>
      <c r="G16" s="53">
        <v>15.5</v>
      </c>
      <c r="H16" s="54" t="s">
        <v>75</v>
      </c>
      <c r="I16" s="55">
        <v>49.038461538461497</v>
      </c>
    </row>
    <row r="17" spans="1:9" x14ac:dyDescent="0.25">
      <c r="A17" s="19" t="s">
        <v>17</v>
      </c>
      <c r="B17" s="21" t="s">
        <v>6</v>
      </c>
      <c r="C17" s="56">
        <v>23</v>
      </c>
      <c r="D17" s="56">
        <v>22.5</v>
      </c>
      <c r="E17" s="56"/>
      <c r="F17" s="56">
        <v>23</v>
      </c>
      <c r="G17" s="56">
        <v>23</v>
      </c>
      <c r="H17" s="57" t="s">
        <v>75</v>
      </c>
      <c r="I17" s="55">
        <v>17.767537122375799</v>
      </c>
    </row>
    <row r="18" spans="1:9" x14ac:dyDescent="0.25">
      <c r="A18" s="22"/>
      <c r="B18" s="23" t="s">
        <v>18</v>
      </c>
      <c r="C18" s="58">
        <v>21.7555707567337</v>
      </c>
      <c r="D18" s="58">
        <v>19.6453913013003</v>
      </c>
      <c r="E18" s="58"/>
      <c r="F18" s="58">
        <v>21.034817067603999</v>
      </c>
      <c r="G18" s="58">
        <v>19.974425096557599</v>
      </c>
      <c r="H18" s="59">
        <v>5.3087483916076099</v>
      </c>
      <c r="I18" s="60">
        <v>50.371504517492902</v>
      </c>
    </row>
    <row r="19" spans="1:9" x14ac:dyDescent="0.25">
      <c r="A19" s="22"/>
      <c r="B19" s="21" t="s">
        <v>4</v>
      </c>
      <c r="C19" s="56">
        <v>21.75587858059</v>
      </c>
      <c r="D19" s="56">
        <v>20.333401675253199</v>
      </c>
      <c r="E19" s="56"/>
      <c r="F19" s="56">
        <v>21.259049048249398</v>
      </c>
      <c r="G19" s="56">
        <v>20.310851857740001</v>
      </c>
      <c r="H19" s="57">
        <v>1.0547601641848601</v>
      </c>
      <c r="I19" s="55" t="s">
        <v>76</v>
      </c>
    </row>
    <row r="20" spans="1:9" x14ac:dyDescent="0.25">
      <c r="A20" s="24" t="s">
        <v>78</v>
      </c>
      <c r="B20" s="20" t="s">
        <v>5</v>
      </c>
      <c r="C20" s="53">
        <v>14.78</v>
      </c>
      <c r="D20" s="53">
        <v>13.87</v>
      </c>
      <c r="E20" s="53" t="s">
        <v>74</v>
      </c>
      <c r="F20" s="53">
        <v>11.6</v>
      </c>
      <c r="G20" s="53">
        <v>11.6</v>
      </c>
      <c r="H20" s="54" t="s">
        <v>75</v>
      </c>
      <c r="I20" s="61">
        <v>29.175946547884202</v>
      </c>
    </row>
    <row r="21" spans="1:9" x14ac:dyDescent="0.25">
      <c r="A21" s="19" t="s">
        <v>19</v>
      </c>
      <c r="B21" s="21" t="s">
        <v>6</v>
      </c>
      <c r="C21" s="56">
        <v>16.649999999999999</v>
      </c>
      <c r="D21" s="56">
        <v>19.7</v>
      </c>
      <c r="E21" s="56"/>
      <c r="F21" s="56">
        <v>19.7</v>
      </c>
      <c r="G21" s="56">
        <v>19.7</v>
      </c>
      <c r="H21" s="57" t="s">
        <v>75</v>
      </c>
      <c r="I21" s="55">
        <v>21.0817455439459</v>
      </c>
    </row>
    <row r="22" spans="1:9" x14ac:dyDescent="0.25">
      <c r="A22" s="22"/>
      <c r="B22" s="23" t="s">
        <v>18</v>
      </c>
      <c r="C22" s="58">
        <v>16.3516907935125</v>
      </c>
      <c r="D22" s="58">
        <v>17.904049284764799</v>
      </c>
      <c r="E22" s="58"/>
      <c r="F22" s="58">
        <v>17.0497189074765</v>
      </c>
      <c r="G22" s="58">
        <v>17.314231844111699</v>
      </c>
      <c r="H22" s="59">
        <v>-1.5277197337817201</v>
      </c>
      <c r="I22" s="60">
        <v>39.137065861008701</v>
      </c>
    </row>
    <row r="23" spans="1:9" x14ac:dyDescent="0.25">
      <c r="A23" s="22"/>
      <c r="B23" s="21" t="s">
        <v>4</v>
      </c>
      <c r="C23" s="56">
        <v>16.313216626730298</v>
      </c>
      <c r="D23" s="56">
        <v>17.9162563077155</v>
      </c>
      <c r="E23" s="56"/>
      <c r="F23" s="56">
        <v>17.077349350040301</v>
      </c>
      <c r="G23" s="56">
        <v>17.0993251782415</v>
      </c>
      <c r="H23" s="57">
        <v>0.16179585014865999</v>
      </c>
      <c r="I23" s="55" t="s">
        <v>76</v>
      </c>
    </row>
    <row r="24" spans="1:9" x14ac:dyDescent="0.25">
      <c r="A24" s="24" t="s">
        <v>79</v>
      </c>
      <c r="B24" s="20" t="s">
        <v>5</v>
      </c>
      <c r="C24" s="53">
        <v>12.75</v>
      </c>
      <c r="D24" s="53">
        <v>13</v>
      </c>
      <c r="E24" s="53" t="s">
        <v>74</v>
      </c>
      <c r="F24" s="53">
        <v>11</v>
      </c>
      <c r="G24" s="53">
        <v>11</v>
      </c>
      <c r="H24" s="54" t="s">
        <v>75</v>
      </c>
      <c r="I24" s="61">
        <v>20.879120879120901</v>
      </c>
    </row>
    <row r="25" spans="1:9" x14ac:dyDescent="0.25">
      <c r="A25" s="19" t="s">
        <v>20</v>
      </c>
      <c r="B25" s="21" t="s">
        <v>6</v>
      </c>
      <c r="C25" s="56">
        <v>17.5</v>
      </c>
      <c r="D25" s="56">
        <v>18.7</v>
      </c>
      <c r="E25" s="56"/>
      <c r="F25" s="56">
        <v>18.7</v>
      </c>
      <c r="G25" s="56">
        <v>18.7</v>
      </c>
      <c r="H25" s="57" t="s">
        <v>75</v>
      </c>
      <c r="I25" s="55">
        <v>33.571428571428598</v>
      </c>
    </row>
    <row r="26" spans="1:9" x14ac:dyDescent="0.25">
      <c r="A26" s="22"/>
      <c r="B26" s="23" t="s">
        <v>18</v>
      </c>
      <c r="C26" s="58">
        <v>14.0876824962372</v>
      </c>
      <c r="D26" s="58">
        <v>15.836423581896801</v>
      </c>
      <c r="E26" s="58"/>
      <c r="F26" s="58">
        <v>14.177975569377599</v>
      </c>
      <c r="G26" s="58">
        <v>15.0169166491822</v>
      </c>
      <c r="H26" s="59">
        <v>-5.5866400500413702</v>
      </c>
      <c r="I26" s="60">
        <v>26.527901458941798</v>
      </c>
    </row>
    <row r="27" spans="1:9" x14ac:dyDescent="0.25">
      <c r="A27" s="22"/>
      <c r="B27" s="21" t="s">
        <v>4</v>
      </c>
      <c r="C27" s="56">
        <v>12.9762968724425</v>
      </c>
      <c r="D27" s="56">
        <v>16.698325082669701</v>
      </c>
      <c r="E27" s="56"/>
      <c r="F27" s="56">
        <v>13.3370366772682</v>
      </c>
      <c r="G27" s="56">
        <v>14.4816624551865</v>
      </c>
      <c r="H27" s="57">
        <v>-6.30529039140084</v>
      </c>
      <c r="I27" s="55" t="s">
        <v>76</v>
      </c>
    </row>
    <row r="28" spans="1:9" x14ac:dyDescent="0.25">
      <c r="A28" s="24" t="s">
        <v>80</v>
      </c>
      <c r="B28" s="20" t="s">
        <v>5</v>
      </c>
      <c r="C28" s="53">
        <v>7</v>
      </c>
      <c r="D28" s="53">
        <v>12.61</v>
      </c>
      <c r="E28" s="53" t="s">
        <v>74</v>
      </c>
      <c r="F28" s="53">
        <v>7</v>
      </c>
      <c r="G28" s="53">
        <v>5</v>
      </c>
      <c r="H28" s="54">
        <v>40</v>
      </c>
      <c r="I28" s="61">
        <v>16.6666666666667</v>
      </c>
    </row>
    <row r="29" spans="1:9" x14ac:dyDescent="0.25">
      <c r="A29" s="19" t="s">
        <v>21</v>
      </c>
      <c r="B29" s="21" t="s">
        <v>6</v>
      </c>
      <c r="C29" s="56">
        <v>11</v>
      </c>
      <c r="D29" s="56">
        <v>15</v>
      </c>
      <c r="E29" s="56"/>
      <c r="F29" s="56">
        <v>15</v>
      </c>
      <c r="G29" s="56">
        <v>15</v>
      </c>
      <c r="H29" s="57" t="s">
        <v>75</v>
      </c>
      <c r="I29" s="55">
        <v>20</v>
      </c>
    </row>
    <row r="30" spans="1:9" x14ac:dyDescent="0.25">
      <c r="A30" s="22"/>
      <c r="B30" s="23" t="s">
        <v>18</v>
      </c>
      <c r="C30" s="58">
        <v>10.3976771888029</v>
      </c>
      <c r="D30" s="58">
        <v>14.3302127659574</v>
      </c>
      <c r="E30" s="58"/>
      <c r="F30" s="58">
        <v>10.3921429096523</v>
      </c>
      <c r="G30" s="58">
        <v>9.5443039702233303</v>
      </c>
      <c r="H30" s="59">
        <v>8.8831929711593105</v>
      </c>
      <c r="I30" s="60">
        <v>61.225533568928</v>
      </c>
    </row>
    <row r="31" spans="1:9" x14ac:dyDescent="0.25">
      <c r="A31" s="22"/>
      <c r="B31" s="21" t="s">
        <v>4</v>
      </c>
      <c r="C31" s="56">
        <v>9.5550923168552693</v>
      </c>
      <c r="D31" s="56">
        <v>14.1812765957447</v>
      </c>
      <c r="E31" s="56"/>
      <c r="F31" s="56">
        <v>9.55963537454973</v>
      </c>
      <c r="G31" s="56">
        <v>9.5555223325062002</v>
      </c>
      <c r="H31" s="57">
        <v>-8.7085699661611091</v>
      </c>
      <c r="I31" s="55" t="s">
        <v>76</v>
      </c>
    </row>
    <row r="32" spans="1:9" x14ac:dyDescent="0.25">
      <c r="A32" s="24" t="s">
        <v>22</v>
      </c>
      <c r="B32" s="20" t="s">
        <v>5</v>
      </c>
      <c r="C32" s="53">
        <v>8</v>
      </c>
      <c r="D32" s="53" t="s">
        <v>74</v>
      </c>
      <c r="E32" s="53" t="s">
        <v>75</v>
      </c>
      <c r="F32" s="53">
        <v>8</v>
      </c>
      <c r="G32" s="53">
        <v>8.94</v>
      </c>
      <c r="H32" s="54">
        <v>-10.5145413870246</v>
      </c>
      <c r="I32" s="61">
        <v>33.3333333333333</v>
      </c>
    </row>
    <row r="33" spans="1:9" x14ac:dyDescent="0.25">
      <c r="A33" s="25" t="s">
        <v>23</v>
      </c>
      <c r="B33" s="21" t="s">
        <v>6</v>
      </c>
      <c r="C33" s="56">
        <v>12.5</v>
      </c>
      <c r="D33" s="56"/>
      <c r="E33" s="56"/>
      <c r="F33" s="56">
        <v>12.5</v>
      </c>
      <c r="G33" s="56">
        <v>12.5</v>
      </c>
      <c r="H33" s="57" t="s">
        <v>75</v>
      </c>
      <c r="I33" s="55" t="s">
        <v>75</v>
      </c>
    </row>
    <row r="34" spans="1:9" x14ac:dyDescent="0.25">
      <c r="A34" s="22"/>
      <c r="B34" s="23" t="s">
        <v>18</v>
      </c>
      <c r="C34" s="58">
        <v>8.4972267206477703</v>
      </c>
      <c r="D34" s="58"/>
      <c r="E34" s="56"/>
      <c r="F34" s="58">
        <v>8.7740108937855901</v>
      </c>
      <c r="G34" s="58">
        <v>10.612446714814199</v>
      </c>
      <c r="H34" s="59">
        <v>-17.323392714540201</v>
      </c>
      <c r="I34" s="60">
        <v>25.095039213335799</v>
      </c>
    </row>
    <row r="35" spans="1:9" x14ac:dyDescent="0.25">
      <c r="A35" s="26"/>
      <c r="B35" s="27" t="s">
        <v>4</v>
      </c>
      <c r="C35" s="62">
        <v>8.4220647773279396</v>
      </c>
      <c r="D35" s="62"/>
      <c r="E35" s="62"/>
      <c r="F35" s="62">
        <v>8.5911116613022998</v>
      </c>
      <c r="G35" s="62">
        <v>9.3991985203452497</v>
      </c>
      <c r="H35" s="63">
        <v>-2.1289355754405701</v>
      </c>
      <c r="I35" s="64" t="s">
        <v>76</v>
      </c>
    </row>
    <row r="36" spans="1:9" x14ac:dyDescent="0.25">
      <c r="A36" s="19" t="s">
        <v>22</v>
      </c>
      <c r="B36" s="21" t="s">
        <v>5</v>
      </c>
      <c r="C36" s="56" t="s">
        <v>75</v>
      </c>
      <c r="D36" s="56" t="s">
        <v>75</v>
      </c>
      <c r="E36" s="56" t="s">
        <v>74</v>
      </c>
      <c r="F36" s="56" t="s">
        <v>74</v>
      </c>
      <c r="G36" s="56" t="s">
        <v>74</v>
      </c>
      <c r="H36" s="57" t="s">
        <v>74</v>
      </c>
      <c r="I36" s="55">
        <v>181.632653061224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65"/>
      <c r="I37" s="55">
        <v>-13.75</v>
      </c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66"/>
      <c r="I38" s="60">
        <v>99.251336898395706</v>
      </c>
    </row>
    <row r="39" spans="1:9" ht="15.75" thickBot="1" x14ac:dyDescent="0.3">
      <c r="A39" s="28"/>
      <c r="B39" s="29" t="s">
        <v>4</v>
      </c>
      <c r="C39" s="67"/>
      <c r="D39" s="67"/>
      <c r="E39" s="67"/>
      <c r="F39" s="67"/>
      <c r="G39" s="67"/>
      <c r="H39" s="68"/>
      <c r="I39" s="69" t="s">
        <v>76</v>
      </c>
    </row>
    <row r="40" spans="1:9" ht="51.75" customHeight="1" x14ac:dyDescent="0.25">
      <c r="A40" s="80" t="s">
        <v>60</v>
      </c>
      <c r="B40" s="81"/>
      <c r="C40" s="81"/>
      <c r="D40" s="81"/>
      <c r="E40" s="81"/>
      <c r="F40" s="81"/>
      <c r="G40" s="81"/>
      <c r="H40" s="81"/>
      <c r="I40" s="81"/>
    </row>
    <row r="41" spans="1:9" x14ac:dyDescent="0.25">
      <c r="A41" s="30"/>
    </row>
    <row r="43" spans="1:9" ht="18.75" x14ac:dyDescent="0.25">
      <c r="A43" s="13" t="s">
        <v>70</v>
      </c>
    </row>
    <row r="44" spans="1:9" ht="15.75" thickBot="1" x14ac:dyDescent="0.3">
      <c r="A44" s="14" t="str">
        <f>$A$12</f>
        <v>Ceny za 19. týždeň 2025 zisťované v dňoch 12.05. – 14.05. 2025</v>
      </c>
      <c r="G44" s="14"/>
      <c r="I44" s="18" t="s">
        <v>26</v>
      </c>
    </row>
    <row r="45" spans="1:9" x14ac:dyDescent="0.25">
      <c r="A45" s="82" t="s">
        <v>0</v>
      </c>
      <c r="B45" s="84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75"/>
    </row>
    <row r="46" spans="1:9" x14ac:dyDescent="0.25">
      <c r="A46" s="83"/>
      <c r="B46" s="85"/>
      <c r="C46" s="86"/>
      <c r="D46" s="86"/>
      <c r="E46" s="86"/>
      <c r="F46" s="16" t="str">
        <f>$F$14</f>
        <v>19. týždeň</v>
      </c>
      <c r="G46" s="16" t="str">
        <f>$G$14</f>
        <v>18. týždeň</v>
      </c>
      <c r="H46" s="76" t="s">
        <v>7</v>
      </c>
      <c r="I46" s="78" t="s">
        <v>8</v>
      </c>
    </row>
    <row r="47" spans="1:9" x14ac:dyDescent="0.25">
      <c r="A47" s="83"/>
      <c r="B47" s="85"/>
      <c r="C47" s="86"/>
      <c r="D47" s="86"/>
      <c r="E47" s="86"/>
      <c r="F47" s="16">
        <v>2025</v>
      </c>
      <c r="G47" s="16">
        <v>2025</v>
      </c>
      <c r="H47" s="77"/>
      <c r="I47" s="79"/>
    </row>
    <row r="48" spans="1:9" x14ac:dyDescent="0.25">
      <c r="A48" s="24" t="s">
        <v>78</v>
      </c>
      <c r="B48" s="20" t="s">
        <v>5</v>
      </c>
      <c r="C48" s="53" t="s">
        <v>74</v>
      </c>
      <c r="D48" s="53" t="s">
        <v>74</v>
      </c>
      <c r="E48" s="53" t="s">
        <v>75</v>
      </c>
      <c r="F48" s="53">
        <v>18.2</v>
      </c>
      <c r="G48" s="53">
        <v>18.2</v>
      </c>
      <c r="H48" s="54" t="s">
        <v>75</v>
      </c>
      <c r="I48" s="61">
        <v>38.931297709923697</v>
      </c>
    </row>
    <row r="49" spans="1:9" x14ac:dyDescent="0.25">
      <c r="A49" s="19" t="s">
        <v>19</v>
      </c>
      <c r="B49" s="21" t="s">
        <v>6</v>
      </c>
      <c r="C49" s="70"/>
      <c r="D49" s="56"/>
      <c r="E49" s="56"/>
      <c r="F49" s="56">
        <v>22</v>
      </c>
      <c r="G49" s="56">
        <v>22</v>
      </c>
      <c r="H49" s="57" t="s">
        <v>75</v>
      </c>
      <c r="I49" s="55">
        <v>22.2222222222222</v>
      </c>
    </row>
    <row r="50" spans="1:9" x14ac:dyDescent="0.25">
      <c r="A50" s="25" t="s">
        <v>27</v>
      </c>
      <c r="B50" s="23" t="s">
        <v>18</v>
      </c>
      <c r="C50" s="70"/>
      <c r="D50" s="56"/>
      <c r="E50" s="56"/>
      <c r="F50" s="58">
        <v>19.1875</v>
      </c>
      <c r="G50" s="58">
        <v>19.8260254596888</v>
      </c>
      <c r="H50" s="59">
        <v>-3.2206427908967701</v>
      </c>
      <c r="I50" s="60">
        <v>28.744875212832699</v>
      </c>
    </row>
    <row r="51" spans="1:9" x14ac:dyDescent="0.25">
      <c r="A51" s="22"/>
      <c r="B51" s="21" t="s">
        <v>4</v>
      </c>
      <c r="C51" s="71"/>
      <c r="D51" s="56"/>
      <c r="E51" s="56"/>
      <c r="F51" s="56">
        <v>19.956250000000001</v>
      </c>
      <c r="G51" s="56">
        <v>20.459123055162699</v>
      </c>
      <c r="H51" s="57">
        <v>3.8521766363921102</v>
      </c>
      <c r="I51" s="55" t="s">
        <v>76</v>
      </c>
    </row>
    <row r="52" spans="1:9" x14ac:dyDescent="0.25">
      <c r="A52" s="24" t="s">
        <v>79</v>
      </c>
      <c r="B52" s="20" t="s">
        <v>5</v>
      </c>
      <c r="C52" s="53" t="s">
        <v>74</v>
      </c>
      <c r="D52" s="53">
        <v>16.989999999999998</v>
      </c>
      <c r="E52" s="53" t="s">
        <v>74</v>
      </c>
      <c r="F52" s="53">
        <v>16.2</v>
      </c>
      <c r="G52" s="53">
        <v>15.5</v>
      </c>
      <c r="H52" s="54">
        <v>4.5161290322580596</v>
      </c>
      <c r="I52" s="61">
        <v>36.134453781512597</v>
      </c>
    </row>
    <row r="53" spans="1:9" x14ac:dyDescent="0.25">
      <c r="A53" s="19" t="s">
        <v>20</v>
      </c>
      <c r="B53" s="21" t="s">
        <v>6</v>
      </c>
      <c r="C53" s="56"/>
      <c r="D53" s="56">
        <v>19</v>
      </c>
      <c r="E53" s="56"/>
      <c r="F53" s="56">
        <v>19</v>
      </c>
      <c r="G53" s="56">
        <v>20</v>
      </c>
      <c r="H53" s="57">
        <v>-5</v>
      </c>
      <c r="I53" s="55">
        <v>22.580645161290299</v>
      </c>
    </row>
    <row r="54" spans="1:9" x14ac:dyDescent="0.25">
      <c r="A54" s="25" t="s">
        <v>27</v>
      </c>
      <c r="B54" s="23" t="s">
        <v>18</v>
      </c>
      <c r="C54" s="58"/>
      <c r="D54" s="58">
        <v>17.866869292981999</v>
      </c>
      <c r="E54" s="58"/>
      <c r="F54" s="58">
        <v>17.3528921832416</v>
      </c>
      <c r="G54" s="58">
        <v>17.282038268699502</v>
      </c>
      <c r="H54" s="59">
        <v>0.40998586764195</v>
      </c>
      <c r="I54" s="60">
        <v>27.221062488988299</v>
      </c>
    </row>
    <row r="55" spans="1:9" x14ac:dyDescent="0.25">
      <c r="A55" s="22"/>
      <c r="B55" s="21" t="s">
        <v>4</v>
      </c>
      <c r="C55" s="56"/>
      <c r="D55" s="56">
        <v>18.149676493608101</v>
      </c>
      <c r="E55" s="56"/>
      <c r="F55" s="56">
        <v>17.362682660093402</v>
      </c>
      <c r="G55" s="56">
        <v>17.3152972475187</v>
      </c>
      <c r="H55" s="57">
        <v>5.6388042351739998E-2</v>
      </c>
      <c r="I55" s="55" t="s">
        <v>76</v>
      </c>
    </row>
    <row r="56" spans="1:9" x14ac:dyDescent="0.25">
      <c r="A56" s="24" t="s">
        <v>78</v>
      </c>
      <c r="B56" s="20" t="s">
        <v>5</v>
      </c>
      <c r="C56" s="53" t="s">
        <v>74</v>
      </c>
      <c r="D56" s="53">
        <v>15.5</v>
      </c>
      <c r="E56" s="53" t="s">
        <v>74</v>
      </c>
      <c r="F56" s="53">
        <v>15.5</v>
      </c>
      <c r="G56" s="53">
        <v>14.1</v>
      </c>
      <c r="H56" s="54">
        <v>9.9290780141843999</v>
      </c>
      <c r="I56" s="61">
        <v>31.0228233305156</v>
      </c>
    </row>
    <row r="57" spans="1:9" x14ac:dyDescent="0.25">
      <c r="A57" s="19" t="s">
        <v>19</v>
      </c>
      <c r="B57" s="21" t="s">
        <v>6</v>
      </c>
      <c r="C57" s="56"/>
      <c r="D57" s="56">
        <v>24.14</v>
      </c>
      <c r="E57" s="56"/>
      <c r="F57" s="56">
        <v>24.14</v>
      </c>
      <c r="G57" s="56">
        <v>23.17</v>
      </c>
      <c r="H57" s="57">
        <v>4.1864479930945198</v>
      </c>
      <c r="I57" s="55">
        <v>25.337487019729998</v>
      </c>
    </row>
    <row r="58" spans="1:9" x14ac:dyDescent="0.25">
      <c r="A58" s="25" t="s">
        <v>28</v>
      </c>
      <c r="B58" s="23" t="s">
        <v>18</v>
      </c>
      <c r="C58" s="58"/>
      <c r="D58" s="58">
        <v>17.052302839116699</v>
      </c>
      <c r="E58" s="56"/>
      <c r="F58" s="58">
        <v>17.213744115669101</v>
      </c>
      <c r="G58" s="58">
        <v>17.063460450802602</v>
      </c>
      <c r="H58" s="59">
        <v>0.88073380718877003</v>
      </c>
      <c r="I58" s="60">
        <v>24.2192405220481</v>
      </c>
    </row>
    <row r="59" spans="1:9" x14ac:dyDescent="0.25">
      <c r="A59" s="22"/>
      <c r="B59" s="21" t="s">
        <v>4</v>
      </c>
      <c r="C59" s="56"/>
      <c r="D59" s="56">
        <v>17.391227760252399</v>
      </c>
      <c r="E59" s="56"/>
      <c r="F59" s="56">
        <v>17.417676529925998</v>
      </c>
      <c r="G59" s="56">
        <v>17.1125234966315</v>
      </c>
      <c r="H59" s="57">
        <v>1.1708359258280401</v>
      </c>
      <c r="I59" s="55" t="s">
        <v>76</v>
      </c>
    </row>
    <row r="60" spans="1:9" x14ac:dyDescent="0.25">
      <c r="A60" s="24" t="s">
        <v>79</v>
      </c>
      <c r="B60" s="20" t="s">
        <v>5</v>
      </c>
      <c r="C60" s="53" t="s">
        <v>74</v>
      </c>
      <c r="D60" s="53">
        <v>14.5</v>
      </c>
      <c r="E60" s="53" t="s">
        <v>74</v>
      </c>
      <c r="F60" s="53">
        <v>14.5</v>
      </c>
      <c r="G60" s="53">
        <v>13.1</v>
      </c>
      <c r="H60" s="54">
        <v>10.687022900763401</v>
      </c>
      <c r="I60" s="61">
        <v>33.887349953832</v>
      </c>
    </row>
    <row r="61" spans="1:9" x14ac:dyDescent="0.25">
      <c r="A61" s="19" t="s">
        <v>20</v>
      </c>
      <c r="B61" s="21" t="s">
        <v>6</v>
      </c>
      <c r="C61" s="56"/>
      <c r="D61" s="56">
        <v>19.16</v>
      </c>
      <c r="E61" s="56"/>
      <c r="F61" s="56">
        <v>19.16</v>
      </c>
      <c r="G61" s="56">
        <v>19.899999999999999</v>
      </c>
      <c r="H61" s="57">
        <v>-3.7185929648241198</v>
      </c>
      <c r="I61" s="55">
        <v>36.857142857142897</v>
      </c>
    </row>
    <row r="62" spans="1:9" x14ac:dyDescent="0.25">
      <c r="A62" s="25" t="s">
        <v>28</v>
      </c>
      <c r="B62" s="23" t="s">
        <v>18</v>
      </c>
      <c r="C62" s="58"/>
      <c r="D62" s="58">
        <v>17.166564571795501</v>
      </c>
      <c r="E62" s="58"/>
      <c r="F62" s="58">
        <v>16.818566654032999</v>
      </c>
      <c r="G62" s="58">
        <v>16.7864229981551</v>
      </c>
      <c r="H62" s="59">
        <v>0.19148603535966999</v>
      </c>
      <c r="I62" s="60">
        <v>38.760932506095997</v>
      </c>
    </row>
    <row r="63" spans="1:9" x14ac:dyDescent="0.25">
      <c r="A63" s="22"/>
      <c r="B63" s="21" t="s">
        <v>4</v>
      </c>
      <c r="C63" s="56"/>
      <c r="D63" s="56">
        <v>17.614496669074601</v>
      </c>
      <c r="E63" s="56"/>
      <c r="F63" s="56">
        <v>17.0953982186542</v>
      </c>
      <c r="G63" s="56">
        <v>16.900747676996801</v>
      </c>
      <c r="H63" s="57">
        <v>1.6193338176766701</v>
      </c>
      <c r="I63" s="55" t="s">
        <v>76</v>
      </c>
    </row>
    <row r="64" spans="1:9" x14ac:dyDescent="0.25">
      <c r="A64" s="24" t="s">
        <v>78</v>
      </c>
      <c r="B64" s="20" t="s">
        <v>5</v>
      </c>
      <c r="C64" s="53" t="s">
        <v>74</v>
      </c>
      <c r="D64" s="53">
        <v>16.03</v>
      </c>
      <c r="E64" s="53" t="s">
        <v>74</v>
      </c>
      <c r="F64" s="53">
        <v>16</v>
      </c>
      <c r="G64" s="53">
        <v>16</v>
      </c>
      <c r="H64" s="54" t="s">
        <v>75</v>
      </c>
      <c r="I64" s="61">
        <v>35.593220338983102</v>
      </c>
    </row>
    <row r="65" spans="1:9" x14ac:dyDescent="0.25">
      <c r="A65" s="19" t="s">
        <v>19</v>
      </c>
      <c r="B65" s="21" t="s">
        <v>6</v>
      </c>
      <c r="C65" s="56"/>
      <c r="D65" s="56">
        <v>18.399999999999999</v>
      </c>
      <c r="E65" s="56"/>
      <c r="F65" s="56">
        <v>18.399999999999999</v>
      </c>
      <c r="G65" s="56">
        <v>19.329999999999998</v>
      </c>
      <c r="H65" s="57">
        <v>-4.8111743404035199</v>
      </c>
      <c r="I65" s="55">
        <v>15</v>
      </c>
    </row>
    <row r="66" spans="1:9" x14ac:dyDescent="0.25">
      <c r="A66" s="25" t="s">
        <v>29</v>
      </c>
      <c r="B66" s="23" t="s">
        <v>18</v>
      </c>
      <c r="C66" s="58"/>
      <c r="D66" s="58">
        <v>17.576163696510498</v>
      </c>
      <c r="E66" s="58"/>
      <c r="F66" s="58">
        <v>17.5350146946334</v>
      </c>
      <c r="G66" s="58">
        <v>17.330316055625801</v>
      </c>
      <c r="H66" s="59">
        <v>1.18115929536784</v>
      </c>
      <c r="I66" s="60">
        <v>26.6542885652288</v>
      </c>
    </row>
    <row r="67" spans="1:9" x14ac:dyDescent="0.25">
      <c r="A67" s="22"/>
      <c r="B67" s="21" t="s">
        <v>4</v>
      </c>
      <c r="C67" s="56"/>
      <c r="D67" s="56">
        <v>17.892138512431998</v>
      </c>
      <c r="E67" s="56"/>
      <c r="F67" s="56">
        <v>17.520932002093499</v>
      </c>
      <c r="G67" s="56">
        <v>17.843084702907699</v>
      </c>
      <c r="H67" s="57">
        <v>-8.0376389442489996E-2</v>
      </c>
      <c r="I67" s="55" t="s">
        <v>76</v>
      </c>
    </row>
    <row r="68" spans="1:9" x14ac:dyDescent="0.25">
      <c r="A68" s="24" t="s">
        <v>79</v>
      </c>
      <c r="B68" s="20" t="s">
        <v>5</v>
      </c>
      <c r="C68" s="53" t="s">
        <v>74</v>
      </c>
      <c r="D68" s="53">
        <v>14.53</v>
      </c>
      <c r="E68" s="53" t="s">
        <v>74</v>
      </c>
      <c r="F68" s="53">
        <v>14.53</v>
      </c>
      <c r="G68" s="53">
        <v>14</v>
      </c>
      <c r="H68" s="54">
        <v>3.78571428571429</v>
      </c>
      <c r="I68" s="61">
        <v>32.331511839708597</v>
      </c>
    </row>
    <row r="69" spans="1:9" x14ac:dyDescent="0.25">
      <c r="A69" s="19" t="s">
        <v>20</v>
      </c>
      <c r="B69" s="21" t="s">
        <v>6</v>
      </c>
      <c r="C69" s="56"/>
      <c r="D69" s="56">
        <v>17.16</v>
      </c>
      <c r="E69" s="56"/>
      <c r="F69" s="56">
        <v>17.16</v>
      </c>
      <c r="G69" s="56">
        <v>18</v>
      </c>
      <c r="H69" s="57">
        <v>-4.6666666666666696</v>
      </c>
      <c r="I69" s="55">
        <v>18.3448275862069</v>
      </c>
    </row>
    <row r="70" spans="1:9" x14ac:dyDescent="0.25">
      <c r="A70" s="25" t="s">
        <v>29</v>
      </c>
      <c r="B70" s="23" t="s">
        <v>18</v>
      </c>
      <c r="C70" s="58"/>
      <c r="D70" s="58">
        <v>14.868064545788901</v>
      </c>
      <c r="E70" s="58"/>
      <c r="F70" s="58">
        <v>14.942398758048901</v>
      </c>
      <c r="G70" s="58">
        <v>15.821605663716801</v>
      </c>
      <c r="H70" s="59">
        <v>-5.5570017630014004</v>
      </c>
      <c r="I70" s="60">
        <v>33.728171791317102</v>
      </c>
    </row>
    <row r="71" spans="1:9" ht="15.75" thickBot="1" x14ac:dyDescent="0.3">
      <c r="A71" s="28"/>
      <c r="B71" s="29" t="s">
        <v>4</v>
      </c>
      <c r="C71" s="67"/>
      <c r="D71" s="67">
        <v>14.883890331923499</v>
      </c>
      <c r="E71" s="67"/>
      <c r="F71" s="67">
        <v>15.0235493766238</v>
      </c>
      <c r="G71" s="67">
        <v>16.278936637168101</v>
      </c>
      <c r="H71" s="68">
        <v>0.54015610120148005</v>
      </c>
      <c r="I71" s="69" t="s">
        <v>76</v>
      </c>
    </row>
    <row r="72" spans="1:9" ht="49.5" customHeight="1" x14ac:dyDescent="0.25">
      <c r="A72" s="80" t="s">
        <v>60</v>
      </c>
      <c r="B72" s="81"/>
      <c r="C72" s="81"/>
      <c r="D72" s="81"/>
      <c r="E72" s="81"/>
      <c r="F72" s="81"/>
      <c r="G72" s="81"/>
      <c r="H72" s="81"/>
      <c r="I72" s="81"/>
    </row>
    <row r="75" spans="1:9" ht="18.75" x14ac:dyDescent="0.25">
      <c r="A75" s="13" t="s">
        <v>71</v>
      </c>
    </row>
    <row r="76" spans="1:9" ht="15.75" thickBot="1" x14ac:dyDescent="0.3">
      <c r="A76" s="14" t="str">
        <f>$A$12</f>
        <v>Ceny za 19. týždeň 2025 zisťované v dňoch 12.05. – 14.05. 2025</v>
      </c>
      <c r="G76" s="14"/>
      <c r="I76" s="18" t="s">
        <v>26</v>
      </c>
    </row>
    <row r="77" spans="1:9" x14ac:dyDescent="0.25">
      <c r="A77" s="91" t="s">
        <v>0</v>
      </c>
      <c r="B77" s="84" t="s">
        <v>12</v>
      </c>
      <c r="C77" s="74" t="s">
        <v>13</v>
      </c>
      <c r="D77" s="74" t="s">
        <v>14</v>
      </c>
      <c r="E77" s="74" t="s">
        <v>15</v>
      </c>
      <c r="F77" s="87" t="s">
        <v>2</v>
      </c>
      <c r="G77" s="87"/>
      <c r="H77" s="87" t="s">
        <v>16</v>
      </c>
      <c r="I77" s="88"/>
    </row>
    <row r="78" spans="1:9" x14ac:dyDescent="0.25">
      <c r="A78" s="92"/>
      <c r="B78" s="85"/>
      <c r="C78" s="86"/>
      <c r="D78" s="86"/>
      <c r="E78" s="86"/>
      <c r="F78" s="16" t="str">
        <f>$F$14</f>
        <v>19. týždeň</v>
      </c>
      <c r="G78" s="16" t="str">
        <f>$G$14</f>
        <v>18. týždeň</v>
      </c>
      <c r="H78" s="89" t="s">
        <v>7</v>
      </c>
      <c r="I78" s="90" t="s">
        <v>8</v>
      </c>
    </row>
    <row r="79" spans="1:9" x14ac:dyDescent="0.25">
      <c r="A79" s="93"/>
      <c r="B79" s="94"/>
      <c r="C79" s="95"/>
      <c r="D79" s="95"/>
      <c r="E79" s="95"/>
      <c r="F79" s="16">
        <v>2025</v>
      </c>
      <c r="G79" s="16">
        <v>2025</v>
      </c>
      <c r="H79" s="89"/>
      <c r="I79" s="90"/>
    </row>
    <row r="80" spans="1:9" x14ac:dyDescent="0.25">
      <c r="A80" s="19" t="s">
        <v>77</v>
      </c>
      <c r="B80" s="20" t="s">
        <v>5</v>
      </c>
      <c r="C80" s="53" t="s">
        <v>75</v>
      </c>
      <c r="D80" s="53" t="s">
        <v>74</v>
      </c>
      <c r="E80" s="53" t="s">
        <v>74</v>
      </c>
      <c r="F80" s="53">
        <v>19.5</v>
      </c>
      <c r="G80" s="53" t="s">
        <v>74</v>
      </c>
      <c r="H80" s="54" t="s">
        <v>74</v>
      </c>
      <c r="I80" s="55" t="s">
        <v>74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6">
        <v>21.000508646998998</v>
      </c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22.007121057985799</v>
      </c>
      <c r="G83" s="56"/>
      <c r="H83" s="57"/>
      <c r="I83" s="55" t="s">
        <v>76</v>
      </c>
    </row>
    <row r="84" spans="1:9" x14ac:dyDescent="0.25">
      <c r="A84" s="24" t="s">
        <v>81</v>
      </c>
      <c r="B84" s="20" t="s">
        <v>5</v>
      </c>
      <c r="C84" s="53" t="s">
        <v>75</v>
      </c>
      <c r="D84" s="53">
        <v>18</v>
      </c>
      <c r="E84" s="53" t="s">
        <v>74</v>
      </c>
      <c r="F84" s="53">
        <v>18</v>
      </c>
      <c r="G84" s="53">
        <v>16.809999999999999</v>
      </c>
      <c r="H84" s="54">
        <v>7.0791195716835196</v>
      </c>
      <c r="I84" s="61">
        <v>50</v>
      </c>
    </row>
    <row r="85" spans="1:9" x14ac:dyDescent="0.25">
      <c r="A85" s="19" t="s">
        <v>19</v>
      </c>
      <c r="B85" s="21" t="s">
        <v>6</v>
      </c>
      <c r="C85" s="56"/>
      <c r="D85" s="56">
        <v>25.5</v>
      </c>
      <c r="E85" s="56"/>
      <c r="F85" s="56">
        <v>25.5</v>
      </c>
      <c r="G85" s="56">
        <v>19.77</v>
      </c>
      <c r="H85" s="57">
        <v>28.983308042488598</v>
      </c>
      <c r="I85" s="55">
        <v>41.6666666666667</v>
      </c>
    </row>
    <row r="86" spans="1:9" x14ac:dyDescent="0.25">
      <c r="A86" s="31" t="s">
        <v>63</v>
      </c>
      <c r="B86" s="23" t="s">
        <v>18</v>
      </c>
      <c r="C86" s="58"/>
      <c r="D86" s="58">
        <v>19.215521367521401</v>
      </c>
      <c r="E86" s="58"/>
      <c r="F86" s="58">
        <v>19.101759483454401</v>
      </c>
      <c r="G86" s="58">
        <v>17.522819915015202</v>
      </c>
      <c r="H86" s="59">
        <v>9.0107618299848102</v>
      </c>
      <c r="I86" s="60">
        <v>36.9291893075087</v>
      </c>
    </row>
    <row r="87" spans="1:9" x14ac:dyDescent="0.25">
      <c r="A87" s="32" t="s">
        <v>64</v>
      </c>
      <c r="B87" s="21" t="s">
        <v>4</v>
      </c>
      <c r="C87" s="56"/>
      <c r="D87" s="56">
        <v>19.941162393162401</v>
      </c>
      <c r="E87" s="56"/>
      <c r="F87" s="56">
        <v>19.444374495560901</v>
      </c>
      <c r="G87" s="56">
        <v>18.007727597488099</v>
      </c>
      <c r="H87" s="57">
        <v>1.7620264009251401</v>
      </c>
      <c r="I87" s="55" t="s">
        <v>76</v>
      </c>
    </row>
    <row r="88" spans="1:9" x14ac:dyDescent="0.25">
      <c r="A88" s="24" t="s">
        <v>79</v>
      </c>
      <c r="B88" s="20" t="s">
        <v>5</v>
      </c>
      <c r="C88" s="53" t="s">
        <v>74</v>
      </c>
      <c r="D88" s="53" t="s">
        <v>74</v>
      </c>
      <c r="E88" s="53" t="s">
        <v>74</v>
      </c>
      <c r="F88" s="53">
        <v>14</v>
      </c>
      <c r="G88" s="53">
        <v>15</v>
      </c>
      <c r="H88" s="54">
        <v>-6.6666666666666696</v>
      </c>
      <c r="I88" s="61">
        <v>40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75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14.804293262879799</v>
      </c>
      <c r="G90" s="58">
        <v>15.6847348373865</v>
      </c>
      <c r="H90" s="59">
        <v>-5.6133660124622304</v>
      </c>
      <c r="I90" s="60">
        <v>21.198011341886598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14.804293262879799</v>
      </c>
      <c r="G91" s="56">
        <v>15.809991210079099</v>
      </c>
      <c r="H91" s="57" t="s">
        <v>75</v>
      </c>
      <c r="I91" s="55" t="s">
        <v>76</v>
      </c>
    </row>
    <row r="92" spans="1:9" x14ac:dyDescent="0.25">
      <c r="A92" s="33" t="s">
        <v>80</v>
      </c>
      <c r="B92" s="20" t="s">
        <v>5</v>
      </c>
      <c r="C92" s="53" t="s">
        <v>75</v>
      </c>
      <c r="D92" s="53" t="s">
        <v>74</v>
      </c>
      <c r="E92" s="53" t="s">
        <v>74</v>
      </c>
      <c r="F92" s="53" t="s">
        <v>74</v>
      </c>
      <c r="G92" s="53">
        <v>11</v>
      </c>
      <c r="H92" s="53">
        <v>-4.5454545454545503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8"/>
      <c r="G93" s="56">
        <v>13</v>
      </c>
      <c r="H93" s="57">
        <v>7.6923076923076898</v>
      </c>
      <c r="I93" s="55"/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/>
      <c r="G94" s="58">
        <v>12.911016949152501</v>
      </c>
      <c r="H94" s="59">
        <v>-4.9734725158000597</v>
      </c>
      <c r="I94" s="60"/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8"/>
      <c r="G95" s="56">
        <v>12.911016949152501</v>
      </c>
      <c r="H95" s="57">
        <v>1.9758507135016501</v>
      </c>
      <c r="I95" s="55" t="s">
        <v>76</v>
      </c>
    </row>
    <row r="96" spans="1:9" x14ac:dyDescent="0.25">
      <c r="A96" s="33" t="s">
        <v>22</v>
      </c>
      <c r="B96" s="21" t="s">
        <v>5</v>
      </c>
      <c r="C96" s="53" t="s">
        <v>75</v>
      </c>
      <c r="D96" s="53" t="s">
        <v>75</v>
      </c>
      <c r="E96" s="53" t="s">
        <v>75</v>
      </c>
      <c r="F96" s="72" t="s">
        <v>75</v>
      </c>
      <c r="G96" s="53" t="s">
        <v>75</v>
      </c>
      <c r="H96" s="54" t="s">
        <v>75</v>
      </c>
      <c r="I96" s="61" t="s">
        <v>74</v>
      </c>
    </row>
    <row r="97" spans="1:9" x14ac:dyDescent="0.25">
      <c r="A97" s="37" t="s">
        <v>65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7"/>
      <c r="D99" s="67"/>
      <c r="E99" s="67"/>
      <c r="F99" s="73"/>
      <c r="G99" s="67"/>
      <c r="H99" s="68"/>
      <c r="I99" s="69" t="s">
        <v>76</v>
      </c>
    </row>
    <row r="100" spans="1:9" ht="48.75" customHeight="1" x14ac:dyDescent="0.25">
      <c r="A100" s="80" t="s">
        <v>60</v>
      </c>
      <c r="B100" s="81"/>
      <c r="C100" s="81"/>
      <c r="D100" s="81"/>
      <c r="E100" s="81"/>
      <c r="F100" s="81"/>
      <c r="G100" s="81"/>
      <c r="H100" s="81"/>
      <c r="I100" s="81"/>
    </row>
    <row r="103" spans="1:9" ht="18.75" x14ac:dyDescent="0.25">
      <c r="A103" s="13" t="s">
        <v>72</v>
      </c>
    </row>
    <row r="104" spans="1:9" ht="15.75" thickBot="1" x14ac:dyDescent="0.3">
      <c r="A104" s="14" t="str">
        <f>$A$12</f>
        <v>Ceny za 19. týždeň 2025 zisťované v dňoch 12.05. – 14.05. 2025</v>
      </c>
      <c r="G104" s="14"/>
      <c r="I104" s="18" t="s">
        <v>26</v>
      </c>
    </row>
    <row r="105" spans="1:9" x14ac:dyDescent="0.25">
      <c r="A105" s="82" t="s">
        <v>0</v>
      </c>
      <c r="B105" s="84" t="s">
        <v>12</v>
      </c>
      <c r="C105" s="74" t="s">
        <v>13</v>
      </c>
      <c r="D105" s="74" t="s">
        <v>14</v>
      </c>
      <c r="E105" s="74" t="s">
        <v>15</v>
      </c>
      <c r="F105" s="74" t="s">
        <v>2</v>
      </c>
      <c r="G105" s="74"/>
      <c r="H105" s="74" t="s">
        <v>16</v>
      </c>
      <c r="I105" s="75"/>
    </row>
    <row r="106" spans="1:9" x14ac:dyDescent="0.25">
      <c r="A106" s="83"/>
      <c r="B106" s="85"/>
      <c r="C106" s="86"/>
      <c r="D106" s="86"/>
      <c r="E106" s="86"/>
      <c r="F106" s="16" t="str">
        <f>$F$14</f>
        <v>19. týždeň</v>
      </c>
      <c r="G106" s="16" t="str">
        <f>$G$14</f>
        <v>18. týždeň</v>
      </c>
      <c r="H106" s="76" t="s">
        <v>7</v>
      </c>
      <c r="I106" s="78" t="s">
        <v>8</v>
      </c>
    </row>
    <row r="107" spans="1:9" x14ac:dyDescent="0.25">
      <c r="A107" s="83"/>
      <c r="B107" s="85"/>
      <c r="C107" s="86"/>
      <c r="D107" s="86"/>
      <c r="E107" s="86"/>
      <c r="F107" s="16">
        <v>2025</v>
      </c>
      <c r="G107" s="16">
        <v>2025</v>
      </c>
      <c r="H107" s="77"/>
      <c r="I107" s="79"/>
    </row>
    <row r="108" spans="1:9" x14ac:dyDescent="0.25">
      <c r="A108" s="24" t="s">
        <v>78</v>
      </c>
      <c r="B108" s="20" t="s">
        <v>5</v>
      </c>
      <c r="C108" s="53" t="s">
        <v>75</v>
      </c>
      <c r="D108" s="53" t="s">
        <v>74</v>
      </c>
      <c r="E108" s="53" t="s">
        <v>74</v>
      </c>
      <c r="F108" s="53" t="s">
        <v>74</v>
      </c>
      <c r="G108" s="53" t="s">
        <v>74</v>
      </c>
      <c r="H108" s="54" t="s">
        <v>74</v>
      </c>
      <c r="I108" s="61" t="s">
        <v>74</v>
      </c>
    </row>
    <row r="109" spans="1:9" x14ac:dyDescent="0.25">
      <c r="A109" s="19" t="s">
        <v>19</v>
      </c>
      <c r="B109" s="21" t="s">
        <v>6</v>
      </c>
      <c r="C109" s="70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70"/>
      <c r="D110" s="56"/>
      <c r="E110" s="56"/>
      <c r="F110" s="56"/>
      <c r="G110" s="58"/>
      <c r="H110" s="59"/>
      <c r="I110" s="60"/>
    </row>
    <row r="111" spans="1:9" x14ac:dyDescent="0.25">
      <c r="A111" s="39" t="s">
        <v>66</v>
      </c>
      <c r="B111" s="21" t="s">
        <v>4</v>
      </c>
      <c r="C111" s="71"/>
      <c r="D111" s="56"/>
      <c r="E111" s="56"/>
      <c r="F111" s="56"/>
      <c r="G111" s="56"/>
      <c r="H111" s="57"/>
      <c r="I111" s="55" t="s">
        <v>76</v>
      </c>
    </row>
    <row r="112" spans="1:9" x14ac:dyDescent="0.25">
      <c r="A112" s="40" t="s">
        <v>82</v>
      </c>
      <c r="B112" s="20" t="s">
        <v>5</v>
      </c>
      <c r="C112" s="53" t="s">
        <v>75</v>
      </c>
      <c r="D112" s="53" t="s">
        <v>74</v>
      </c>
      <c r="E112" s="53" t="s">
        <v>74</v>
      </c>
      <c r="F112" s="53" t="s">
        <v>74</v>
      </c>
      <c r="G112" s="53" t="s">
        <v>74</v>
      </c>
      <c r="H112" s="54" t="s">
        <v>74</v>
      </c>
      <c r="I112" s="61" t="s">
        <v>74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/>
      <c r="G113" s="56"/>
      <c r="H113" s="57"/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/>
      <c r="G114" s="58"/>
      <c r="H114" s="59"/>
      <c r="I114" s="60"/>
    </row>
    <row r="115" spans="1:9" x14ac:dyDescent="0.25">
      <c r="A115" s="39" t="s">
        <v>66</v>
      </c>
      <c r="B115" s="21" t="s">
        <v>4</v>
      </c>
      <c r="C115" s="56"/>
      <c r="D115" s="56"/>
      <c r="E115" s="56"/>
      <c r="F115" s="56"/>
      <c r="G115" s="56"/>
      <c r="H115" s="57"/>
      <c r="I115" s="55" t="s">
        <v>76</v>
      </c>
    </row>
    <row r="116" spans="1:9" x14ac:dyDescent="0.25">
      <c r="A116" s="40" t="s">
        <v>83</v>
      </c>
      <c r="B116" s="20" t="s">
        <v>5</v>
      </c>
      <c r="C116" s="53" t="s">
        <v>75</v>
      </c>
      <c r="D116" s="53" t="s">
        <v>74</v>
      </c>
      <c r="E116" s="53" t="s">
        <v>75</v>
      </c>
      <c r="F116" s="53" t="s">
        <v>74</v>
      </c>
      <c r="G116" s="53" t="s">
        <v>74</v>
      </c>
      <c r="H116" s="54" t="s">
        <v>74</v>
      </c>
      <c r="I116" s="61" t="s">
        <v>74</v>
      </c>
    </row>
    <row r="117" spans="1:9" x14ac:dyDescent="0.25">
      <c r="A117" s="19" t="s">
        <v>67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66</v>
      </c>
      <c r="B119" s="21" t="s">
        <v>4</v>
      </c>
      <c r="C119" s="56"/>
      <c r="D119" s="56"/>
      <c r="E119" s="56"/>
      <c r="F119" s="56"/>
      <c r="G119" s="56"/>
      <c r="H119" s="57"/>
      <c r="I119" s="55" t="s">
        <v>76</v>
      </c>
    </row>
    <row r="120" spans="1:9" x14ac:dyDescent="0.25">
      <c r="A120" s="24" t="s">
        <v>78</v>
      </c>
      <c r="B120" s="20" t="s">
        <v>5</v>
      </c>
      <c r="C120" s="53" t="s">
        <v>74</v>
      </c>
      <c r="D120" s="53">
        <v>21.5</v>
      </c>
      <c r="E120" s="53" t="s">
        <v>74</v>
      </c>
      <c r="F120" s="53">
        <v>19</v>
      </c>
      <c r="G120" s="53">
        <v>17</v>
      </c>
      <c r="H120" s="53">
        <v>11.764705882352899</v>
      </c>
      <c r="I120" s="61">
        <v>22.580645161290299</v>
      </c>
    </row>
    <row r="121" spans="1:9" x14ac:dyDescent="0.25">
      <c r="A121" s="19" t="s">
        <v>19</v>
      </c>
      <c r="B121" s="21" t="s">
        <v>6</v>
      </c>
      <c r="C121" s="56"/>
      <c r="D121" s="56">
        <v>22.3</v>
      </c>
      <c r="E121" s="56"/>
      <c r="F121" s="56">
        <v>22.3</v>
      </c>
      <c r="G121" s="56">
        <v>23</v>
      </c>
      <c r="H121" s="57">
        <v>-3.0434782608695699</v>
      </c>
      <c r="I121" s="55">
        <v>31.176470588235301</v>
      </c>
    </row>
    <row r="122" spans="1:9" x14ac:dyDescent="0.25">
      <c r="A122" s="25" t="s">
        <v>28</v>
      </c>
      <c r="B122" s="23" t="s">
        <v>18</v>
      </c>
      <c r="C122" s="58"/>
      <c r="D122" s="58">
        <v>21.606752230647601</v>
      </c>
      <c r="E122" s="56"/>
      <c r="F122" s="58">
        <v>21.368936958998699</v>
      </c>
      <c r="G122" s="58">
        <v>21.402319995219798</v>
      </c>
      <c r="H122" s="59">
        <v>-0.15597858656704</v>
      </c>
      <c r="I122" s="60">
        <v>35.072149858704499</v>
      </c>
    </row>
    <row r="123" spans="1:9" x14ac:dyDescent="0.25">
      <c r="A123" s="39" t="s">
        <v>66</v>
      </c>
      <c r="B123" s="21" t="s">
        <v>4</v>
      </c>
      <c r="C123" s="56"/>
      <c r="D123" s="56">
        <v>21.141153774014601</v>
      </c>
      <c r="E123" s="56"/>
      <c r="F123" s="56">
        <v>21.073431627638101</v>
      </c>
      <c r="G123" s="56">
        <v>21.072636086601499</v>
      </c>
      <c r="H123" s="57">
        <v>-1.40226488301548</v>
      </c>
      <c r="I123" s="55" t="s">
        <v>76</v>
      </c>
    </row>
    <row r="124" spans="1:9" x14ac:dyDescent="0.25">
      <c r="A124" s="24" t="s">
        <v>79</v>
      </c>
      <c r="B124" s="20" t="s">
        <v>5</v>
      </c>
      <c r="C124" s="53" t="s">
        <v>74</v>
      </c>
      <c r="D124" s="53">
        <v>17.3</v>
      </c>
      <c r="E124" s="53" t="s">
        <v>74</v>
      </c>
      <c r="F124" s="53">
        <v>17.3</v>
      </c>
      <c r="G124" s="53">
        <v>15.5</v>
      </c>
      <c r="H124" s="53">
        <v>11.6129032258065</v>
      </c>
      <c r="I124" s="61">
        <v>23.571428571428601</v>
      </c>
    </row>
    <row r="125" spans="1:9" x14ac:dyDescent="0.25">
      <c r="A125" s="19" t="s">
        <v>20</v>
      </c>
      <c r="B125" s="21" t="s">
        <v>6</v>
      </c>
      <c r="C125" s="56"/>
      <c r="D125" s="56">
        <v>21</v>
      </c>
      <c r="E125" s="56"/>
      <c r="F125" s="56">
        <v>21</v>
      </c>
      <c r="G125" s="56">
        <v>21</v>
      </c>
      <c r="H125" s="57" t="s">
        <v>75</v>
      </c>
      <c r="I125" s="55">
        <v>16.6666666666667</v>
      </c>
    </row>
    <row r="126" spans="1:9" x14ac:dyDescent="0.25">
      <c r="A126" s="25" t="s">
        <v>28</v>
      </c>
      <c r="B126" s="23" t="s">
        <v>18</v>
      </c>
      <c r="C126" s="58"/>
      <c r="D126" s="58">
        <v>19.227027052109001</v>
      </c>
      <c r="E126" s="58"/>
      <c r="F126" s="58">
        <v>19.206407245283</v>
      </c>
      <c r="G126" s="58">
        <v>20.277456777419602</v>
      </c>
      <c r="H126" s="59">
        <v>-5.2819717181161501</v>
      </c>
      <c r="I126" s="60">
        <v>25.8375390986618</v>
      </c>
    </row>
    <row r="127" spans="1:9" x14ac:dyDescent="0.25">
      <c r="A127" s="39" t="s">
        <v>66</v>
      </c>
      <c r="B127" s="21" t="s">
        <v>4</v>
      </c>
      <c r="C127" s="56"/>
      <c r="D127" s="56">
        <v>19.374731566980699</v>
      </c>
      <c r="E127" s="56"/>
      <c r="F127" s="56">
        <v>19.350551245283</v>
      </c>
      <c r="G127" s="56">
        <v>19.7297680575629</v>
      </c>
      <c r="H127" s="57">
        <v>0.74490901149462996</v>
      </c>
      <c r="I127" s="55" t="s">
        <v>76</v>
      </c>
    </row>
    <row r="128" spans="1:9" x14ac:dyDescent="0.25">
      <c r="A128" s="33" t="s">
        <v>79</v>
      </c>
      <c r="B128" s="20" t="s">
        <v>5</v>
      </c>
      <c r="C128" s="53" t="s">
        <v>75</v>
      </c>
      <c r="D128" s="53" t="s">
        <v>74</v>
      </c>
      <c r="E128" s="53" t="s">
        <v>75</v>
      </c>
      <c r="F128" s="53" t="s">
        <v>74</v>
      </c>
      <c r="G128" s="53" t="s">
        <v>75</v>
      </c>
      <c r="H128" s="54" t="s">
        <v>75</v>
      </c>
      <c r="I128" s="61" t="s">
        <v>74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8"/>
      <c r="G129" s="56"/>
      <c r="H129" s="57"/>
      <c r="I129" s="55"/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/>
      <c r="G130" s="58"/>
      <c r="H130" s="59"/>
      <c r="I130" s="60"/>
    </row>
    <row r="131" spans="1:9" ht="15.75" thickBot="1" x14ac:dyDescent="0.3">
      <c r="A131" s="41" t="s">
        <v>66</v>
      </c>
      <c r="B131" s="29" t="s">
        <v>4</v>
      </c>
      <c r="C131" s="67"/>
      <c r="D131" s="67"/>
      <c r="E131" s="67"/>
      <c r="F131" s="73"/>
      <c r="G131" s="67"/>
      <c r="H131" s="68"/>
      <c r="I131" s="69" t="s">
        <v>76</v>
      </c>
    </row>
    <row r="132" spans="1:9" ht="48.75" customHeight="1" x14ac:dyDescent="0.25">
      <c r="A132" s="80" t="s">
        <v>60</v>
      </c>
      <c r="B132" s="81"/>
      <c r="C132" s="81"/>
      <c r="D132" s="81"/>
      <c r="E132" s="81"/>
      <c r="F132" s="81"/>
      <c r="G132" s="81"/>
      <c r="H132" s="81"/>
      <c r="I132" s="81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="145" zoomScaleNormal="145" workbookViewId="0">
      <selection activeCell="H12" sqref="H1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86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4" t="s">
        <v>0</v>
      </c>
      <c r="B4" s="106" t="s">
        <v>2</v>
      </c>
      <c r="C4" s="106"/>
      <c r="D4" s="106" t="s">
        <v>16</v>
      </c>
      <c r="E4" s="106"/>
      <c r="F4" s="6" t="s">
        <v>4</v>
      </c>
    </row>
    <row r="5" spans="1:6" x14ac:dyDescent="0.25">
      <c r="A5" s="105"/>
      <c r="B5" s="10" t="s">
        <v>87</v>
      </c>
      <c r="C5" s="10" t="s">
        <v>85</v>
      </c>
      <c r="D5" s="107" t="s">
        <v>7</v>
      </c>
      <c r="E5" s="107" t="s">
        <v>8</v>
      </c>
      <c r="F5" s="108" t="s">
        <v>9</v>
      </c>
    </row>
    <row r="6" spans="1:6" x14ac:dyDescent="0.25">
      <c r="A6" s="105"/>
      <c r="B6" s="9">
        <v>2025</v>
      </c>
      <c r="C6" s="9">
        <v>2025</v>
      </c>
      <c r="D6" s="107"/>
      <c r="E6" s="107"/>
      <c r="F6" s="108"/>
    </row>
    <row r="7" spans="1:6" ht="24.95" customHeight="1" x14ac:dyDescent="0.25">
      <c r="A7" s="7" t="s">
        <v>30</v>
      </c>
      <c r="B7" s="46">
        <v>2.4094214963419001</v>
      </c>
      <c r="C7" s="47">
        <v>2.4594939699171401</v>
      </c>
      <c r="D7" s="48">
        <v>-2.0358851937712603</v>
      </c>
      <c r="E7" s="48">
        <v>8.9266676837660821</v>
      </c>
      <c r="F7" s="49">
        <v>2.4094214963419001</v>
      </c>
    </row>
    <row r="8" spans="1:6" ht="24.95" customHeight="1" x14ac:dyDescent="0.25">
      <c r="A8" s="7" t="s">
        <v>31</v>
      </c>
      <c r="B8" s="46">
        <v>2.38573609802074</v>
      </c>
      <c r="C8" s="47">
        <v>2.4635632800966301</v>
      </c>
      <c r="D8" s="48">
        <v>-3.1591306261407395</v>
      </c>
      <c r="E8" s="48">
        <v>-7.6497692671847348</v>
      </c>
      <c r="F8" s="49">
        <v>2.38573609802074</v>
      </c>
    </row>
    <row r="9" spans="1:6" ht="24.95" customHeight="1" x14ac:dyDescent="0.25">
      <c r="A9" s="7" t="s">
        <v>32</v>
      </c>
      <c r="B9" s="46" t="s">
        <v>75</v>
      </c>
      <c r="C9" s="47" t="s">
        <v>74</v>
      </c>
      <c r="D9" s="48" t="s">
        <v>84</v>
      </c>
      <c r="E9" s="48"/>
      <c r="F9" s="49" t="s">
        <v>74</v>
      </c>
    </row>
    <row r="10" spans="1:6" ht="24.95" customHeight="1" x14ac:dyDescent="0.25">
      <c r="A10" s="7" t="s">
        <v>33</v>
      </c>
      <c r="B10" s="46" t="s">
        <v>74</v>
      </c>
      <c r="C10" s="47" t="s">
        <v>74</v>
      </c>
      <c r="D10" s="48" t="s">
        <v>84</v>
      </c>
      <c r="E10" s="48"/>
      <c r="F10" s="49" t="s">
        <v>74</v>
      </c>
    </row>
    <row r="11" spans="1:6" ht="24.95" customHeight="1" x14ac:dyDescent="0.25">
      <c r="A11" s="7" t="s">
        <v>34</v>
      </c>
      <c r="B11" s="46">
        <v>2.7255140914517</v>
      </c>
      <c r="C11" s="47">
        <v>2.6259483609399599</v>
      </c>
      <c r="D11" s="48">
        <v>3.7916103756168495</v>
      </c>
      <c r="E11" s="48">
        <v>1.6159742374232691</v>
      </c>
      <c r="F11" s="49">
        <v>2.7255140914517</v>
      </c>
    </row>
    <row r="12" spans="1:6" ht="24.95" customHeight="1" x14ac:dyDescent="0.25">
      <c r="A12" s="3" t="s">
        <v>48</v>
      </c>
      <c r="B12" s="46">
        <v>2.61878974388065</v>
      </c>
      <c r="C12" s="47">
        <v>2.6480233032597398</v>
      </c>
      <c r="D12" s="48">
        <v>-1.1039766660324708</v>
      </c>
      <c r="E12" s="48">
        <v>-3.231127209092107</v>
      </c>
      <c r="F12" s="49">
        <v>2.61878974388065</v>
      </c>
    </row>
    <row r="13" spans="1:6" ht="24.95" customHeight="1" x14ac:dyDescent="0.25">
      <c r="A13" s="7" t="s">
        <v>35</v>
      </c>
      <c r="B13" s="46">
        <v>2.7147468853493102</v>
      </c>
      <c r="C13" s="47">
        <v>2.7401294295049001</v>
      </c>
      <c r="D13" s="48">
        <v>-0.92632646773098526</v>
      </c>
      <c r="E13" s="48"/>
      <c r="F13" s="49">
        <v>2.7147468853493102</v>
      </c>
    </row>
    <row r="14" spans="1:6" ht="24.95" customHeight="1" x14ac:dyDescent="0.25">
      <c r="A14" s="7" t="s">
        <v>36</v>
      </c>
      <c r="B14" s="46">
        <v>2.2231170146463102</v>
      </c>
      <c r="C14" s="47">
        <v>2.2501834927887998</v>
      </c>
      <c r="D14" s="48">
        <v>-1.2028564883366188</v>
      </c>
      <c r="E14" s="48">
        <v>5.4975437890700958</v>
      </c>
      <c r="F14" s="49">
        <v>2.2231170146463102</v>
      </c>
    </row>
    <row r="15" spans="1:6" ht="24.95" customHeight="1" x14ac:dyDescent="0.25">
      <c r="A15" s="7" t="s">
        <v>37</v>
      </c>
      <c r="B15" s="46">
        <v>5.4637337413924998</v>
      </c>
      <c r="C15" s="47">
        <v>5.2275960346964103</v>
      </c>
      <c r="D15" s="48">
        <v>4.5171376121797637</v>
      </c>
      <c r="E15" s="48">
        <v>9.6992738446431801</v>
      </c>
      <c r="F15" s="49">
        <v>5.4637337413924998</v>
      </c>
    </row>
    <row r="16" spans="1:6" ht="24.95" customHeight="1" x14ac:dyDescent="0.25">
      <c r="A16" s="7" t="s">
        <v>38</v>
      </c>
      <c r="B16" s="46" t="s">
        <v>74</v>
      </c>
      <c r="C16" s="47" t="s">
        <v>74</v>
      </c>
      <c r="D16" s="48" t="s">
        <v>84</v>
      </c>
      <c r="E16" s="48"/>
      <c r="F16" s="49" t="s">
        <v>74</v>
      </c>
    </row>
    <row r="17" spans="1:6" ht="24.95" customHeight="1" x14ac:dyDescent="0.25">
      <c r="A17" s="7" t="s">
        <v>39</v>
      </c>
      <c r="B17" s="46">
        <v>2.0218305564630299</v>
      </c>
      <c r="C17" s="47">
        <v>2.0187033170958002</v>
      </c>
      <c r="D17" s="48">
        <v>0.15491327233407859</v>
      </c>
      <c r="E17" s="48">
        <v>-4.7276357140062588</v>
      </c>
      <c r="F17" s="49">
        <v>2.0218305564630299</v>
      </c>
    </row>
    <row r="18" spans="1:6" ht="24.95" customHeight="1" x14ac:dyDescent="0.25">
      <c r="A18" s="7" t="s">
        <v>40</v>
      </c>
      <c r="B18" s="46">
        <v>2.1566531895777201</v>
      </c>
      <c r="C18" s="47">
        <v>2.0727955736750099</v>
      </c>
      <c r="D18" s="48">
        <v>4.0456288583264861</v>
      </c>
      <c r="E18" s="48"/>
      <c r="F18" s="49">
        <v>2.1566531895777201</v>
      </c>
    </row>
    <row r="19" spans="1:6" ht="24.95" customHeight="1" x14ac:dyDescent="0.25">
      <c r="A19" s="7" t="s">
        <v>41</v>
      </c>
      <c r="B19" s="46">
        <v>2.81656421514819</v>
      </c>
      <c r="C19" s="47">
        <v>2.6618334154755998</v>
      </c>
      <c r="D19" s="48">
        <v>5.8129407637984682</v>
      </c>
      <c r="E19" s="48"/>
      <c r="F19" s="49">
        <v>2.81656421514819</v>
      </c>
    </row>
    <row r="20" spans="1:6" ht="24.95" customHeight="1" x14ac:dyDescent="0.25">
      <c r="A20" s="7" t="s">
        <v>42</v>
      </c>
      <c r="B20" s="46" t="s">
        <v>75</v>
      </c>
      <c r="C20" s="47" t="s">
        <v>75</v>
      </c>
      <c r="D20" s="48" t="s">
        <v>84</v>
      </c>
      <c r="E20" s="48" t="s">
        <v>84</v>
      </c>
      <c r="F20" s="49" t="s">
        <v>84</v>
      </c>
    </row>
    <row r="21" spans="1:6" ht="24.95" customHeight="1" x14ac:dyDescent="0.25">
      <c r="A21" s="7" t="s">
        <v>43</v>
      </c>
      <c r="B21" s="46">
        <v>2.7751325815300198</v>
      </c>
      <c r="C21" s="47">
        <v>1.86856909661068</v>
      </c>
      <c r="D21" s="48">
        <v>48.516455000980038</v>
      </c>
      <c r="E21" s="48">
        <v>11.796373954168853</v>
      </c>
      <c r="F21" s="49">
        <v>2.7751325815300198</v>
      </c>
    </row>
    <row r="22" spans="1:6" ht="24.95" customHeight="1" x14ac:dyDescent="0.25">
      <c r="A22" s="7" t="s">
        <v>44</v>
      </c>
      <c r="B22" s="46">
        <v>2.50908555171713</v>
      </c>
      <c r="C22" s="47">
        <v>2.2824927052938699</v>
      </c>
      <c r="D22" s="48">
        <v>9.9274291610095773</v>
      </c>
      <c r="E22" s="48">
        <v>0.26126270147898173</v>
      </c>
      <c r="F22" s="49">
        <v>2.50908555171713</v>
      </c>
    </row>
    <row r="23" spans="1:6" ht="24.95" customHeight="1" x14ac:dyDescent="0.25">
      <c r="A23" s="7" t="s">
        <v>45</v>
      </c>
      <c r="B23" s="46">
        <v>2.78667842605156</v>
      </c>
      <c r="C23" s="47">
        <v>2.7170398732505898</v>
      </c>
      <c r="D23" s="48">
        <v>2.5630302111708283</v>
      </c>
      <c r="E23" s="48">
        <v>9.158320761213572</v>
      </c>
      <c r="F23" s="49">
        <v>2.78667842605156</v>
      </c>
    </row>
    <row r="24" spans="1:6" ht="24.95" customHeight="1" x14ac:dyDescent="0.25">
      <c r="A24" s="3" t="s">
        <v>46</v>
      </c>
      <c r="B24" s="46">
        <v>2.1614508009153299</v>
      </c>
      <c r="C24" s="47">
        <v>2.1003165053622799</v>
      </c>
      <c r="D24" s="48">
        <v>2.9107182368452182</v>
      </c>
      <c r="E24" s="48">
        <v>11.475781358993627</v>
      </c>
      <c r="F24" s="49">
        <v>2.1614508009153299</v>
      </c>
    </row>
    <row r="25" spans="1:6" ht="24.95" customHeight="1" x14ac:dyDescent="0.25">
      <c r="A25" s="3" t="s">
        <v>47</v>
      </c>
      <c r="B25" s="46">
        <v>5.5487931450639598</v>
      </c>
      <c r="C25" s="47">
        <v>5.31296971618836</v>
      </c>
      <c r="D25" s="48">
        <v>4.4386367977415215</v>
      </c>
      <c r="E25" s="48">
        <v>15.035933913412775</v>
      </c>
      <c r="F25" s="49">
        <v>5.5487931450639598</v>
      </c>
    </row>
    <row r="26" spans="1:6" ht="24.95" customHeight="1" x14ac:dyDescent="0.25">
      <c r="A26" s="7" t="s">
        <v>49</v>
      </c>
      <c r="B26" s="46" t="s">
        <v>74</v>
      </c>
      <c r="C26" s="47" t="s">
        <v>74</v>
      </c>
      <c r="D26" s="48" t="s">
        <v>84</v>
      </c>
      <c r="E26" s="48"/>
      <c r="F26" s="49" t="s">
        <v>74</v>
      </c>
    </row>
    <row r="27" spans="1:6" ht="24.95" customHeight="1" x14ac:dyDescent="0.25">
      <c r="A27" s="7" t="s">
        <v>50</v>
      </c>
      <c r="B27" s="46" t="s">
        <v>74</v>
      </c>
      <c r="C27" s="47">
        <v>1.68660688317984</v>
      </c>
      <c r="D27" s="48" t="s">
        <v>84</v>
      </c>
      <c r="E27" s="48"/>
      <c r="F27" s="49" t="s">
        <v>74</v>
      </c>
    </row>
    <row r="28" spans="1:6" ht="24.95" customHeight="1" x14ac:dyDescent="0.25">
      <c r="A28" s="7" t="s">
        <v>51</v>
      </c>
      <c r="B28" s="46" t="s">
        <v>74</v>
      </c>
      <c r="C28" s="47" t="s">
        <v>74</v>
      </c>
      <c r="D28" s="48" t="s">
        <v>84</v>
      </c>
      <c r="E28" s="48"/>
      <c r="F28" s="49" t="s">
        <v>74</v>
      </c>
    </row>
    <row r="29" spans="1:6" ht="24.95" customHeight="1" x14ac:dyDescent="0.25">
      <c r="A29" s="7" t="s">
        <v>52</v>
      </c>
      <c r="B29" s="46" t="s">
        <v>74</v>
      </c>
      <c r="C29" s="47" t="s">
        <v>74</v>
      </c>
      <c r="D29" s="48" t="s">
        <v>84</v>
      </c>
      <c r="E29" s="48"/>
      <c r="F29" s="49" t="s">
        <v>74</v>
      </c>
    </row>
    <row r="30" spans="1:6" ht="24.95" customHeight="1" x14ac:dyDescent="0.25">
      <c r="A30" s="7" t="s">
        <v>53</v>
      </c>
      <c r="B30" s="46" t="s">
        <v>75</v>
      </c>
      <c r="C30" s="47" t="s">
        <v>75</v>
      </c>
      <c r="D30" s="48" t="s">
        <v>84</v>
      </c>
      <c r="E30" s="48"/>
      <c r="F30" s="49" t="s">
        <v>74</v>
      </c>
    </row>
    <row r="31" spans="1:6" ht="24.95" customHeight="1" x14ac:dyDescent="0.25">
      <c r="A31" s="7" t="s">
        <v>54</v>
      </c>
      <c r="B31" s="46" t="s">
        <v>74</v>
      </c>
      <c r="C31" s="47" t="s">
        <v>74</v>
      </c>
      <c r="D31" s="48" t="s">
        <v>84</v>
      </c>
      <c r="E31" s="48"/>
      <c r="F31" s="49" t="s">
        <v>74</v>
      </c>
    </row>
    <row r="32" spans="1:6" ht="24.95" customHeight="1" x14ac:dyDescent="0.25">
      <c r="A32" s="7" t="s">
        <v>55</v>
      </c>
      <c r="B32" s="46">
        <v>4.8794575045207997</v>
      </c>
      <c r="C32" s="47">
        <v>4.7081015037593996</v>
      </c>
      <c r="D32" s="48">
        <v>3.6395986922663637</v>
      </c>
      <c r="E32" s="48">
        <v>16.058887004350517</v>
      </c>
      <c r="F32" s="49">
        <v>4.9753707052441198</v>
      </c>
    </row>
    <row r="33" spans="1:6" ht="24.95" customHeight="1" x14ac:dyDescent="0.25">
      <c r="A33" s="7" t="s">
        <v>56</v>
      </c>
      <c r="B33" s="46" t="s">
        <v>74</v>
      </c>
      <c r="C33" s="47" t="s">
        <v>74</v>
      </c>
      <c r="D33" s="48" t="s">
        <v>84</v>
      </c>
      <c r="E33" s="48"/>
      <c r="F33" s="49" t="s">
        <v>74</v>
      </c>
    </row>
    <row r="34" spans="1:6" ht="24.95" customHeight="1" x14ac:dyDescent="0.25">
      <c r="A34" s="7" t="s">
        <v>57</v>
      </c>
      <c r="B34" s="46">
        <v>2.1197135198525698</v>
      </c>
      <c r="C34" s="47">
        <v>2.0837341888176</v>
      </c>
      <c r="D34" s="48">
        <v>1.7266756589229875</v>
      </c>
      <c r="E34" s="48">
        <v>-4.3541128494590815</v>
      </c>
      <c r="F34" s="49">
        <v>2.1197135198525698</v>
      </c>
    </row>
    <row r="35" spans="1:6" ht="24.95" customHeight="1" thickBot="1" x14ac:dyDescent="0.3">
      <c r="A35" s="4" t="s">
        <v>58</v>
      </c>
      <c r="B35" s="50" t="s">
        <v>74</v>
      </c>
      <c r="C35" s="51" t="s">
        <v>74</v>
      </c>
      <c r="D35" s="52" t="s">
        <v>84</v>
      </c>
      <c r="E35" s="52"/>
      <c r="F35" s="109" t="s">
        <v>74</v>
      </c>
    </row>
    <row r="36" spans="1:6" ht="35.25" customHeight="1" x14ac:dyDescent="0.25">
      <c r="A36" s="102" t="s">
        <v>61</v>
      </c>
      <c r="B36" s="103"/>
      <c r="C36" s="103"/>
      <c r="D36" s="103"/>
      <c r="E36" s="103"/>
      <c r="F36" s="103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2025-05-15T06:16:19Z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