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5\CP_2025\CP_21_2025\"/>
    </mc:Choice>
  </mc:AlternateContent>
  <xr:revisionPtr revIDLastSave="0" documentId="13_ncr:1_{FA6E52B2-5632-4BA5-B108-0B6ED21DDA51}" xr6:coauthVersionLast="47" xr6:coauthVersionMax="47" xr10:uidLastSave="{00000000-0000-0000-0000-000000000000}"/>
  <bookViews>
    <workbookView xWindow="1905" yWindow="1005" windowWidth="21600" windowHeight="11385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<sst xmlns="http://schemas.openxmlformats.org/spreadsheetml/2006/main" count="425" uniqueCount="88">
  <si>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</si>
  <si>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</si>
  <si>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</si>
  <si>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</si>
  <si>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</si>
  <si>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</si>
  <si>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</si>
  <si>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</si>
  <si>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</si>
  <si>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</si>
  <si>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</si>
  <si>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</si>
  <si>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</si>
  <si>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</si>
  <si>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</si>
  <si>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</si>
  <si>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</si>
  <si>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</si>
  <si>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</si>
  <si>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</si>
  <si>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</si>
  <si>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</si>
  <si>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</si>
  <si>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</si>
  <si>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</si>
  <si>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</si>
  <si>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</si>
  <si>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</si>
  <si>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</si>
  <si>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</si>
  <si>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</si>
  <si>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</si>
  <si>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</si>
  <si>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</si>
  <si>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</si>
  <si>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</si>
  <si>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</si>
  <si>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</si>
  <si>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</si>
  <si>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</si>
  <si>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</si>
  <si>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</si>
  <si>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</si>
  <si>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</si>
  <si>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</si>
  <si>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</si>
  <si>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</si>
  <si>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</si>
  <si>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</si>
  <si>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</si>
  <si>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</si>
  <si>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</si>
  <si>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</si>
  <si>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</si>
  <si>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</si>
  <si>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</si>
  <si>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</si>
  <si>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</si>
  <si>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</si>
  <si>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</si>
  <si>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</si>
  <si>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</si>
  <si>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</si>
  <si>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</si>
  <si>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</si>
  <si>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na spracovanie (€/kg)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</si>
  <si>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</si>
  <si>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</si>
  <si>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</si>
  <si>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</si>
  <si>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</si>
  <si>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</si>
  <si>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</si>
  <si>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</si>
  <si>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</si>
  <si>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</si>
  <si>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t>x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</si>
  <si>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</si>
  <si>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</si>
  <si>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</si>
  <si>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</si>
  <si>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</si>
  <si>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</si>
  <si>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</si>
  <si>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20. týždeň</t>
  </si>
  <si>
    <t>21. týždeň</t>
  </si>
  <si>
    <t/>
  </si>
  <si>
    <t>Ceny za 21. týždeň 2025 zisťované v dňoch 26. 05. – 28. 05.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</si>
</sst>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11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8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2" fontId="8" fillId="0" borderId="12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9" fillId="0" borderId="19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58" zoomScaleNormal="100" workbookViewId="0">
      <selection activeCell="J10" sqref="J10"/>
    </sheetView>
  </sheetViews>
  <sheetFormatPr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68</v>
      </c>
    </row>
    <row r="3" spans="1:9" ht="15.75" thickBot="1" x14ac:dyDescent="0.3">
      <c r="A3" s="14" t="s">
        <v>87</v>
      </c>
      <c r="F3" s="14" t="s">
        <v>11</v>
      </c>
    </row>
    <row r="4" spans="1:9" ht="15" customHeight="1" x14ac:dyDescent="0.25">
      <c r="A4" s="101" t="s">
        <v>0</v>
      </c>
      <c r="B4" s="89" t="s">
        <v>1</v>
      </c>
      <c r="C4" s="89"/>
      <c r="D4" s="89" t="s">
        <v>2</v>
      </c>
      <c r="E4" s="89"/>
      <c r="F4" s="89" t="s">
        <v>3</v>
      </c>
      <c r="G4" s="89"/>
      <c r="H4" s="15" t="s">
        <v>4</v>
      </c>
    </row>
    <row r="5" spans="1:9" x14ac:dyDescent="0.25">
      <c r="A5" s="102"/>
      <c r="B5" s="98" t="s">
        <v>5</v>
      </c>
      <c r="C5" s="98" t="s">
        <v>6</v>
      </c>
      <c r="D5" s="16" t="s">
        <v>85</v>
      </c>
      <c r="E5" s="16" t="s">
        <v>84</v>
      </c>
      <c r="F5" s="91" t="s">
        <v>7</v>
      </c>
      <c r="G5" s="91" t="s">
        <v>8</v>
      </c>
      <c r="H5" s="103" t="s">
        <v>9</v>
      </c>
    </row>
    <row r="6" spans="1:9" x14ac:dyDescent="0.25">
      <c r="A6" s="102"/>
      <c r="B6" s="98"/>
      <c r="C6" s="98"/>
      <c r="D6" s="16">
        <v>2025</v>
      </c>
      <c r="E6" s="16">
        <v>2025</v>
      </c>
      <c r="F6" s="91"/>
      <c r="G6" s="91"/>
      <c r="H6" s="103"/>
    </row>
    <row r="7" spans="1:9" ht="15.75" thickBot="1" x14ac:dyDescent="0.3">
      <c r="A7" s="17" t="s">
        <v>10</v>
      </c>
      <c r="B7" s="42">
        <v>1.1299999999999999</v>
      </c>
      <c r="C7" s="42">
        <v>1.19</v>
      </c>
      <c r="D7" s="43">
        <v>1.1516238787408699</v>
      </c>
      <c r="E7" s="42">
        <v>1.1139160286868</v>
      </c>
      <c r="F7" s="44">
        <v>3.39</v>
      </c>
      <c r="G7" s="44">
        <v>5.15</v>
      </c>
      <c r="H7" s="45">
        <v>1.2228291643323099</v>
      </c>
    </row>
    <row r="8" spans="1:9" x14ac:dyDescent="0.25">
      <c r="A8" s="99" t="s">
        <v>59</v>
      </c>
      <c r="B8" s="100"/>
      <c r="C8" s="100"/>
      <c r="D8" s="100"/>
      <c r="E8" s="100"/>
      <c r="F8" s="100"/>
      <c r="G8" s="100"/>
      <c r="H8" s="100"/>
    </row>
    <row r="11" spans="1:9" ht="18.75" x14ac:dyDescent="0.25">
      <c r="A11" s="13" t="s">
        <v>69</v>
      </c>
    </row>
    <row r="12" spans="1:9" ht="15.75" thickBot="1" x14ac:dyDescent="0.3">
      <c r="A12" s="14" t="str">
        <f>A3</f>
        <v>Ceny za 21. týždeň 2025 zisťované v dňoch 26. 05. – 28. 05. 2025</v>
      </c>
      <c r="G12" s="14"/>
      <c r="I12" s="18" t="s">
        <v>26</v>
      </c>
    </row>
    <row r="13" spans="1:9" x14ac:dyDescent="0.25">
      <c r="A13" s="93" t="s">
        <v>0</v>
      </c>
      <c r="B13" s="86" t="s">
        <v>12</v>
      </c>
      <c r="C13" s="76" t="s">
        <v>13</v>
      </c>
      <c r="D13" s="76" t="s">
        <v>14</v>
      </c>
      <c r="E13" s="76" t="s">
        <v>15</v>
      </c>
      <c r="F13" s="89" t="s">
        <v>2</v>
      </c>
      <c r="G13" s="89"/>
      <c r="H13" s="89" t="s">
        <v>16</v>
      </c>
      <c r="I13" s="90"/>
    </row>
    <row r="14" spans="1:9" x14ac:dyDescent="0.25">
      <c r="A14" s="94"/>
      <c r="B14" s="87"/>
      <c r="C14" s="88"/>
      <c r="D14" s="88"/>
      <c r="E14" s="88"/>
      <c r="F14" s="16" t="str">
        <f>D5</f>
        <v>21. týždeň</v>
      </c>
      <c r="G14" s="16" t="str">
        <f>E5</f>
        <v>20. týždeň</v>
      </c>
      <c r="H14" s="91" t="s">
        <v>7</v>
      </c>
      <c r="I14" s="92" t="s">
        <v>8</v>
      </c>
    </row>
    <row r="15" spans="1:9" x14ac:dyDescent="0.25">
      <c r="A15" s="95"/>
      <c r="B15" s="96"/>
      <c r="C15" s="97"/>
      <c r="D15" s="97"/>
      <c r="E15" s="97"/>
      <c r="F15" s="16">
        <v>2025</v>
      </c>
      <c r="G15" s="16">
        <v>2025</v>
      </c>
      <c r="H15" s="91"/>
      <c r="I15" s="92"/>
    </row>
    <row r="16" spans="1:9" x14ac:dyDescent="0.25">
      <c r="A16" s="19" t="s">
        <v>77</v>
      </c>
      <c r="B16" s="20" t="s">
        <v>5</v>
      </c>
      <c r="C16" s="55">
        <v>15.5</v>
      </c>
      <c r="D16" s="55">
        <v>15.12</v>
      </c>
      <c r="E16" s="55" t="s">
        <v>74</v>
      </c>
      <c r="F16" s="55">
        <v>15.12</v>
      </c>
      <c r="G16" s="55">
        <v>9.67</v>
      </c>
      <c r="H16" s="56">
        <v>56.359875904860402</v>
      </c>
      <c r="I16" s="57">
        <v>37.454545454545503</v>
      </c>
    </row>
    <row r="17" spans="1:9" x14ac:dyDescent="0.25">
      <c r="A17" s="19" t="s">
        <v>17</v>
      </c>
      <c r="B17" s="21" t="s">
        <v>6</v>
      </c>
      <c r="C17" s="58">
        <v>23</v>
      </c>
      <c r="D17" s="58">
        <v>22.6</v>
      </c>
      <c r="E17" s="58"/>
      <c r="F17" s="58">
        <v>23</v>
      </c>
      <c r="G17" s="58">
        <v>23</v>
      </c>
      <c r="H17" s="59" t="s">
        <v>75</v>
      </c>
      <c r="I17" s="57">
        <v>27.7777777777778</v>
      </c>
    </row>
    <row r="18" spans="1:9" x14ac:dyDescent="0.25">
      <c r="A18" s="22"/>
      <c r="B18" s="23" t="s">
        <v>18</v>
      </c>
      <c r="C18" s="60">
        <v>20.181608780417399</v>
      </c>
      <c r="D18" s="60">
        <v>19.893891982267998</v>
      </c>
      <c r="E18" s="60"/>
      <c r="F18" s="60">
        <v>20.038488241956401</v>
      </c>
      <c r="G18" s="60">
        <v>20.567989512269602</v>
      </c>
      <c r="H18" s="61">
        <v>-2.5743948867603801</v>
      </c>
      <c r="I18" s="62">
        <v>41.004901940067903</v>
      </c>
    </row>
    <row r="19" spans="1:9" x14ac:dyDescent="0.25">
      <c r="A19" s="22"/>
      <c r="B19" s="21" t="s">
        <v>4</v>
      </c>
      <c r="C19" s="58">
        <v>20.180301826846701</v>
      </c>
      <c r="D19" s="58">
        <v>20.775462089488101</v>
      </c>
      <c r="E19" s="58"/>
      <c r="F19" s="58">
        <v>20.425331564097899</v>
      </c>
      <c r="G19" s="58">
        <v>20.609930534342499</v>
      </c>
      <c r="H19" s="59">
        <v>1.89393900866482</v>
      </c>
      <c r="I19" s="57" t="s">
        <v>76</v>
      </c>
    </row>
    <row r="20" spans="1:9" x14ac:dyDescent="0.25">
      <c r="A20" s="24" t="s">
        <v>78</v>
      </c>
      <c r="B20" s="20" t="s">
        <v>5</v>
      </c>
      <c r="C20" s="55">
        <v>14.98</v>
      </c>
      <c r="D20" s="55">
        <v>14.5</v>
      </c>
      <c r="E20" s="55" t="s">
        <v>74</v>
      </c>
      <c r="F20" s="55">
        <v>11.6</v>
      </c>
      <c r="G20" s="55">
        <v>11.6</v>
      </c>
      <c r="H20" s="56" t="s">
        <v>75</v>
      </c>
      <c r="I20" s="63">
        <v>13.391984359726299</v>
      </c>
    </row>
    <row r="21" spans="1:9" x14ac:dyDescent="0.25">
      <c r="A21" s="19" t="s">
        <v>19</v>
      </c>
      <c r="B21" s="21" t="s">
        <v>6</v>
      </c>
      <c r="C21" s="58">
        <v>16</v>
      </c>
      <c r="D21" s="58">
        <v>19.899999999999999</v>
      </c>
      <c r="E21" s="58"/>
      <c r="F21" s="58">
        <v>19.899999999999999</v>
      </c>
      <c r="G21" s="58">
        <v>19.7</v>
      </c>
      <c r="H21" s="59">
        <v>1.0152284263959399</v>
      </c>
      <c r="I21" s="57">
        <v>33.021390374331602</v>
      </c>
    </row>
    <row r="22" spans="1:9" x14ac:dyDescent="0.25">
      <c r="A22" s="22"/>
      <c r="B22" s="23" t="s">
        <v>18</v>
      </c>
      <c r="C22" s="60">
        <v>15.581167499142101</v>
      </c>
      <c r="D22" s="60">
        <v>17.871613926514399</v>
      </c>
      <c r="E22" s="60"/>
      <c r="F22" s="60">
        <v>16.4933171485198</v>
      </c>
      <c r="G22" s="60">
        <v>17.241796301001902</v>
      </c>
      <c r="H22" s="61">
        <v>-4.3410740935301604</v>
      </c>
      <c r="I22" s="62">
        <v>34.440295166887601</v>
      </c>
    </row>
    <row r="23" spans="1:9" x14ac:dyDescent="0.25">
      <c r="A23" s="22"/>
      <c r="B23" s="21" t="s">
        <v>4</v>
      </c>
      <c r="C23" s="58">
        <v>15.704960536851299</v>
      </c>
      <c r="D23" s="58">
        <v>17.808151924953702</v>
      </c>
      <c r="E23" s="58"/>
      <c r="F23" s="58">
        <v>16.608038936953498</v>
      </c>
      <c r="G23" s="58">
        <v>17.2692541470166</v>
      </c>
      <c r="H23" s="59">
        <v>0.69076059412664004</v>
      </c>
      <c r="I23" s="57" t="s">
        <v>76</v>
      </c>
    </row>
    <row r="24" spans="1:9" x14ac:dyDescent="0.25">
      <c r="A24" s="24" t="s">
        <v>79</v>
      </c>
      <c r="B24" s="20" t="s">
        <v>5</v>
      </c>
      <c r="C24" s="55">
        <v>12.5</v>
      </c>
      <c r="D24" s="55">
        <v>13</v>
      </c>
      <c r="E24" s="55" t="s">
        <v>74</v>
      </c>
      <c r="F24" s="55">
        <v>11</v>
      </c>
      <c r="G24" s="55">
        <v>11</v>
      </c>
      <c r="H24" s="56" t="s">
        <v>75</v>
      </c>
      <c r="I24" s="63">
        <v>19.565217391304401</v>
      </c>
    </row>
    <row r="25" spans="1:9" x14ac:dyDescent="0.25">
      <c r="A25" s="19" t="s">
        <v>20</v>
      </c>
      <c r="B25" s="21" t="s">
        <v>6</v>
      </c>
      <c r="C25" s="58">
        <v>15.71</v>
      </c>
      <c r="D25" s="58">
        <v>19</v>
      </c>
      <c r="E25" s="58"/>
      <c r="F25" s="58">
        <v>19</v>
      </c>
      <c r="G25" s="58">
        <v>18.7</v>
      </c>
      <c r="H25" s="59">
        <v>1.6042780748663099</v>
      </c>
      <c r="I25" s="57">
        <v>35.714285714285701</v>
      </c>
    </row>
    <row r="26" spans="1:9" x14ac:dyDescent="0.25">
      <c r="A26" s="22"/>
      <c r="B26" s="23" t="s">
        <v>18</v>
      </c>
      <c r="C26" s="60">
        <v>12.774589703890101</v>
      </c>
      <c r="D26" s="60">
        <v>15.9524576572308</v>
      </c>
      <c r="E26" s="60"/>
      <c r="F26" s="60">
        <v>13.2418636483056</v>
      </c>
      <c r="G26" s="60">
        <v>14.722684957580601</v>
      </c>
      <c r="H26" s="61">
        <v>-10.058092756461001</v>
      </c>
      <c r="I26" s="62">
        <v>26.775844002878799</v>
      </c>
    </row>
    <row r="27" spans="1:9" x14ac:dyDescent="0.25">
      <c r="A27" s="22"/>
      <c r="B27" s="21" t="s">
        <v>4</v>
      </c>
      <c r="C27" s="58">
        <v>12.790332881749601</v>
      </c>
      <c r="D27" s="58">
        <v>16.6926101731976</v>
      </c>
      <c r="E27" s="58"/>
      <c r="F27" s="58">
        <v>13.3959743896049</v>
      </c>
      <c r="G27" s="58">
        <v>13.731242405592599</v>
      </c>
      <c r="H27" s="59">
        <v>1.15042576834792</v>
      </c>
      <c r="I27" s="57" t="s">
        <v>76</v>
      </c>
    </row>
    <row r="28" spans="1:9" x14ac:dyDescent="0.25">
      <c r="A28" s="24" t="s">
        <v>80</v>
      </c>
      <c r="B28" s="20" t="s">
        <v>5</v>
      </c>
      <c r="C28" s="55">
        <v>7</v>
      </c>
      <c r="D28" s="55">
        <v>12</v>
      </c>
      <c r="E28" s="55" t="s">
        <v>74</v>
      </c>
      <c r="F28" s="55">
        <v>7</v>
      </c>
      <c r="G28" s="55">
        <v>7</v>
      </c>
      <c r="H28" s="56" t="s">
        <v>75</v>
      </c>
      <c r="I28" s="63">
        <v>16.6666666666667</v>
      </c>
    </row>
    <row r="29" spans="1:9" x14ac:dyDescent="0.25">
      <c r="A29" s="19" t="s">
        <v>21</v>
      </c>
      <c r="B29" s="21" t="s">
        <v>6</v>
      </c>
      <c r="C29" s="58">
        <v>9.9</v>
      </c>
      <c r="D29" s="58">
        <v>15.1</v>
      </c>
      <c r="E29" s="58"/>
      <c r="F29" s="58">
        <v>15.1</v>
      </c>
      <c r="G29" s="58">
        <v>15.1</v>
      </c>
      <c r="H29" s="59" t="s">
        <v>75</v>
      </c>
      <c r="I29" s="57">
        <v>20.8</v>
      </c>
    </row>
    <row r="30" spans="1:9" x14ac:dyDescent="0.25">
      <c r="A30" s="22"/>
      <c r="B30" s="23" t="s">
        <v>18</v>
      </c>
      <c r="C30" s="60">
        <v>9.2755681818181799</v>
      </c>
      <c r="D30" s="60">
        <v>14.1918556701031</v>
      </c>
      <c r="E30" s="60"/>
      <c r="F30" s="60">
        <v>9.3284553660982894</v>
      </c>
      <c r="G30" s="60">
        <v>10.109000264830501</v>
      </c>
      <c r="H30" s="61">
        <v>-7.7212867571855801</v>
      </c>
      <c r="I30" s="62">
        <v>32.5848390698103</v>
      </c>
    </row>
    <row r="31" spans="1:9" x14ac:dyDescent="0.25">
      <c r="A31" s="22"/>
      <c r="B31" s="21" t="s">
        <v>4</v>
      </c>
      <c r="C31" s="58">
        <v>9.3948863636363598</v>
      </c>
      <c r="D31" s="58">
        <v>14.016597938144301</v>
      </c>
      <c r="E31" s="58"/>
      <c r="F31" s="58">
        <v>9.4603124758892108</v>
      </c>
      <c r="G31" s="58">
        <v>9.4315638241525406</v>
      </c>
      <c r="H31" s="59">
        <v>1.3937923311409199</v>
      </c>
      <c r="I31" s="57" t="s">
        <v>76</v>
      </c>
    </row>
    <row r="32" spans="1:9" x14ac:dyDescent="0.25">
      <c r="A32" s="24" t="s">
        <v>22</v>
      </c>
      <c r="B32" s="20" t="s">
        <v>5</v>
      </c>
      <c r="C32" s="55">
        <v>8</v>
      </c>
      <c r="D32" s="55" t="s">
        <v>74</v>
      </c>
      <c r="E32" s="55" t="s">
        <v>75</v>
      </c>
      <c r="F32" s="55">
        <v>8</v>
      </c>
      <c r="G32" s="55">
        <v>9.4700000000000006</v>
      </c>
      <c r="H32" s="56">
        <v>-15.5227032734952</v>
      </c>
      <c r="I32" s="63">
        <v>33.3333333333333</v>
      </c>
    </row>
    <row r="33" spans="1:9" x14ac:dyDescent="0.25">
      <c r="A33" s="25" t="s">
        <v>23</v>
      </c>
      <c r="B33" s="21" t="s">
        <v>6</v>
      </c>
      <c r="C33" s="58">
        <v>12.5</v>
      </c>
      <c r="D33" s="58"/>
      <c r="E33" s="58"/>
      <c r="F33" s="58">
        <v>12.5</v>
      </c>
      <c r="G33" s="58">
        <v>12.5</v>
      </c>
      <c r="H33" s="59" t="s">
        <v>75</v>
      </c>
      <c r="I33" s="57" t="s">
        <v>75</v>
      </c>
    </row>
    <row r="34" spans="1:9" x14ac:dyDescent="0.25">
      <c r="A34" s="22"/>
      <c r="B34" s="23" t="s">
        <v>18</v>
      </c>
      <c r="C34" s="60">
        <v>8.3928482741494896</v>
      </c>
      <c r="D34" s="60"/>
      <c r="E34" s="58"/>
      <c r="F34" s="60">
        <v>8.5894660194174808</v>
      </c>
      <c r="G34" s="60">
        <v>10.9031172069825</v>
      </c>
      <c r="H34" s="61">
        <v>-21.220089114362299</v>
      </c>
      <c r="I34" s="62">
        <v>21.511927053335199</v>
      </c>
    </row>
    <row r="35" spans="1:9" x14ac:dyDescent="0.25">
      <c r="A35" s="26"/>
      <c r="B35" s="27" t="s">
        <v>4</v>
      </c>
      <c r="C35" s="64">
        <v>8.4909361807797392</v>
      </c>
      <c r="D35" s="64"/>
      <c r="E35" s="64"/>
      <c r="F35" s="64">
        <v>8.6281206657420206</v>
      </c>
      <c r="G35" s="64">
        <v>10.5343890274314</v>
      </c>
      <c r="H35" s="65">
        <v>0.44800771595636002</v>
      </c>
      <c r="I35" s="66" t="s">
        <v>76</v>
      </c>
    </row>
    <row r="36" spans="1:9" x14ac:dyDescent="0.25">
      <c r="A36" s="19" t="s">
        <v>22</v>
      </c>
      <c r="B36" s="21" t="s">
        <v>5</v>
      </c>
      <c r="C36" s="58" t="s">
        <v>75</v>
      </c>
      <c r="D36" s="58" t="s">
        <v>75</v>
      </c>
      <c r="E36" s="58" t="s">
        <v>74</v>
      </c>
      <c r="F36" s="58" t="s">
        <v>74</v>
      </c>
      <c r="G36" s="58" t="s">
        <v>74</v>
      </c>
      <c r="H36" s="59" t="s">
        <v>74</v>
      </c>
      <c r="I36" s="57">
        <v>181.632653061224</v>
      </c>
    </row>
    <row r="37" spans="1:9" x14ac:dyDescent="0.25">
      <c r="A37" s="25" t="s">
        <v>24</v>
      </c>
      <c r="B37" s="21" t="s">
        <v>6</v>
      </c>
      <c r="C37" s="58"/>
      <c r="D37" s="58"/>
      <c r="E37" s="58"/>
      <c r="F37" s="58"/>
      <c r="G37" s="58"/>
      <c r="H37" s="67"/>
      <c r="I37" s="57">
        <v>-13.75</v>
      </c>
    </row>
    <row r="38" spans="1:9" x14ac:dyDescent="0.25">
      <c r="A38" s="25" t="s">
        <v>25</v>
      </c>
      <c r="B38" s="23" t="s">
        <v>18</v>
      </c>
      <c r="C38" s="60"/>
      <c r="D38" s="60"/>
      <c r="E38" s="58"/>
      <c r="F38" s="60"/>
      <c r="G38" s="60"/>
      <c r="H38" s="68"/>
      <c r="I38" s="62">
        <v>98.529884749396899</v>
      </c>
    </row>
    <row r="39" spans="1:9" ht="15.75" thickBot="1" x14ac:dyDescent="0.3">
      <c r="A39" s="28"/>
      <c r="B39" s="29" t="s">
        <v>4</v>
      </c>
      <c r="C39" s="69"/>
      <c r="D39" s="69"/>
      <c r="E39" s="69"/>
      <c r="F39" s="69"/>
      <c r="G39" s="69"/>
      <c r="H39" s="70"/>
      <c r="I39" s="71" t="s">
        <v>76</v>
      </c>
    </row>
    <row r="40" spans="1:9" ht="51.75" customHeight="1" x14ac:dyDescent="0.25">
      <c r="A40" s="82" t="s">
        <v>60</v>
      </c>
      <c r="B40" s="83"/>
      <c r="C40" s="83"/>
      <c r="D40" s="83"/>
      <c r="E40" s="83"/>
      <c r="F40" s="83"/>
      <c r="G40" s="83"/>
      <c r="H40" s="83"/>
      <c r="I40" s="83"/>
    </row>
    <row r="41" spans="1:9" x14ac:dyDescent="0.25">
      <c r="A41" s="30"/>
    </row>
    <row r="43" spans="1:9" ht="18.75" x14ac:dyDescent="0.25">
      <c r="A43" s="13" t="s">
        <v>70</v>
      </c>
    </row>
    <row r="44" spans="1:9" ht="15.75" thickBot="1" x14ac:dyDescent="0.3">
      <c r="A44" s="14" t="str">
        <f>$A$12</f>
        <v>Ceny za 21. týždeň 2025 zisťované v dňoch 26. 05. – 28. 05. 2025</v>
      </c>
      <c r="G44" s="14"/>
      <c r="I44" s="18" t="s">
        <v>26</v>
      </c>
    </row>
    <row r="45" spans="1:9" x14ac:dyDescent="0.25">
      <c r="A45" s="84" t="s">
        <v>0</v>
      </c>
      <c r="B45" s="86" t="s">
        <v>12</v>
      </c>
      <c r="C45" s="76" t="s">
        <v>13</v>
      </c>
      <c r="D45" s="76" t="s">
        <v>14</v>
      </c>
      <c r="E45" s="76" t="s">
        <v>15</v>
      </c>
      <c r="F45" s="76" t="s">
        <v>2</v>
      </c>
      <c r="G45" s="76"/>
      <c r="H45" s="76" t="s">
        <v>16</v>
      </c>
      <c r="I45" s="77"/>
    </row>
    <row r="46" spans="1:9" x14ac:dyDescent="0.25">
      <c r="A46" s="85"/>
      <c r="B46" s="87"/>
      <c r="C46" s="88"/>
      <c r="D46" s="88"/>
      <c r="E46" s="88"/>
      <c r="F46" s="16" t="str">
        <f>$F$14</f>
        <v>21. týždeň</v>
      </c>
      <c r="G46" s="16" t="str">
        <f>$G$14</f>
        <v>20. týždeň</v>
      </c>
      <c r="H46" s="78" t="s">
        <v>7</v>
      </c>
      <c r="I46" s="80" t="s">
        <v>8</v>
      </c>
    </row>
    <row r="47" spans="1:9" x14ac:dyDescent="0.25">
      <c r="A47" s="85"/>
      <c r="B47" s="87"/>
      <c r="C47" s="88"/>
      <c r="D47" s="88"/>
      <c r="E47" s="88"/>
      <c r="F47" s="16">
        <v>2025</v>
      </c>
      <c r="G47" s="16">
        <v>2025</v>
      </c>
      <c r="H47" s="79"/>
      <c r="I47" s="81"/>
    </row>
    <row r="48" spans="1:9" x14ac:dyDescent="0.25">
      <c r="A48" s="24" t="s">
        <v>78</v>
      </c>
      <c r="B48" s="20" t="s">
        <v>5</v>
      </c>
      <c r="C48" s="55" t="s">
        <v>74</v>
      </c>
      <c r="D48" s="55" t="s">
        <v>74</v>
      </c>
      <c r="E48" s="55" t="s">
        <v>75</v>
      </c>
      <c r="F48" s="55">
        <v>18.2</v>
      </c>
      <c r="G48" s="55">
        <v>18.2</v>
      </c>
      <c r="H48" s="56" t="s">
        <v>75</v>
      </c>
      <c r="I48" s="63">
        <v>41.085271317829502</v>
      </c>
    </row>
    <row r="49" spans="1:9" x14ac:dyDescent="0.25">
      <c r="A49" s="19" t="s">
        <v>19</v>
      </c>
      <c r="B49" s="21" t="s">
        <v>6</v>
      </c>
      <c r="C49" s="72"/>
      <c r="D49" s="58"/>
      <c r="E49" s="58"/>
      <c r="F49" s="58">
        <v>21.3</v>
      </c>
      <c r="G49" s="58">
        <v>21.3</v>
      </c>
      <c r="H49" s="59" t="s">
        <v>75</v>
      </c>
      <c r="I49" s="57">
        <v>18.3333333333333</v>
      </c>
    </row>
    <row r="50" spans="1:9" x14ac:dyDescent="0.25">
      <c r="A50" s="25" t="s">
        <v>27</v>
      </c>
      <c r="B50" s="23" t="s">
        <v>18</v>
      </c>
      <c r="C50" s="72"/>
      <c r="D50" s="58"/>
      <c r="E50" s="58"/>
      <c r="F50" s="60">
        <v>19.2909090909091</v>
      </c>
      <c r="G50" s="60">
        <v>19.351111111111098</v>
      </c>
      <c r="H50" s="61">
        <v>-0.31110368730948001</v>
      </c>
      <c r="I50" s="62">
        <v>23.802403645302</v>
      </c>
    </row>
    <row r="51" spans="1:9" x14ac:dyDescent="0.25">
      <c r="A51" s="22"/>
      <c r="B51" s="21" t="s">
        <v>4</v>
      </c>
      <c r="C51" s="73"/>
      <c r="D51" s="58"/>
      <c r="E51" s="58"/>
      <c r="F51" s="58">
        <v>20.069910371318802</v>
      </c>
      <c r="G51" s="58">
        <v>20.044444444444402</v>
      </c>
      <c r="H51" s="59">
        <v>3.8814387607977201</v>
      </c>
      <c r="I51" s="57" t="s">
        <v>76</v>
      </c>
    </row>
    <row r="52" spans="1:9" x14ac:dyDescent="0.25">
      <c r="A52" s="24" t="s">
        <v>79</v>
      </c>
      <c r="B52" s="20" t="s">
        <v>5</v>
      </c>
      <c r="C52" s="55" t="s">
        <v>74</v>
      </c>
      <c r="D52" s="55">
        <v>17</v>
      </c>
      <c r="E52" s="55" t="s">
        <v>74</v>
      </c>
      <c r="F52" s="55">
        <v>16</v>
      </c>
      <c r="G52" s="55">
        <v>16.2</v>
      </c>
      <c r="H52" s="56">
        <v>-1.2345679012345701</v>
      </c>
      <c r="I52" s="63">
        <v>36.7521367521367</v>
      </c>
    </row>
    <row r="53" spans="1:9" x14ac:dyDescent="0.25">
      <c r="A53" s="19" t="s">
        <v>20</v>
      </c>
      <c r="B53" s="21" t="s">
        <v>6</v>
      </c>
      <c r="C53" s="58"/>
      <c r="D53" s="58">
        <v>19</v>
      </c>
      <c r="E53" s="58"/>
      <c r="F53" s="58">
        <v>19</v>
      </c>
      <c r="G53" s="58">
        <v>19</v>
      </c>
      <c r="H53" s="59" t="s">
        <v>75</v>
      </c>
      <c r="I53" s="57">
        <v>22.580645161290299</v>
      </c>
    </row>
    <row r="54" spans="1:9" x14ac:dyDescent="0.25">
      <c r="A54" s="25" t="s">
        <v>27</v>
      </c>
      <c r="B54" s="23" t="s">
        <v>18</v>
      </c>
      <c r="C54" s="60"/>
      <c r="D54" s="60">
        <v>18.027392578124999</v>
      </c>
      <c r="E54" s="60"/>
      <c r="F54" s="60">
        <v>17.198973471741599</v>
      </c>
      <c r="G54" s="60">
        <v>17.458655611960701</v>
      </c>
      <c r="H54" s="61">
        <v>-1.48741200921096</v>
      </c>
      <c r="I54" s="62">
        <v>27.1049469755093</v>
      </c>
    </row>
    <row r="55" spans="1:9" x14ac:dyDescent="0.25">
      <c r="A55" s="22"/>
      <c r="B55" s="21" t="s">
        <v>4</v>
      </c>
      <c r="C55" s="58"/>
      <c r="D55" s="58">
        <v>18.405322265624999</v>
      </c>
      <c r="E55" s="58"/>
      <c r="F55" s="58">
        <v>17.377104959630898</v>
      </c>
      <c r="G55" s="58">
        <v>17.540984102229501</v>
      </c>
      <c r="H55" s="59">
        <v>1.0250930077426199</v>
      </c>
      <c r="I55" s="57" t="s">
        <v>76</v>
      </c>
    </row>
    <row r="56" spans="1:9" x14ac:dyDescent="0.25">
      <c r="A56" s="24" t="s">
        <v>78</v>
      </c>
      <c r="B56" s="20" t="s">
        <v>5</v>
      </c>
      <c r="C56" s="55" t="s">
        <v>74</v>
      </c>
      <c r="D56" s="55">
        <v>15.5</v>
      </c>
      <c r="E56" s="55" t="s">
        <v>74</v>
      </c>
      <c r="F56" s="55">
        <v>15.5</v>
      </c>
      <c r="G56" s="55">
        <v>15.5</v>
      </c>
      <c r="H56" s="56" t="s">
        <v>75</v>
      </c>
      <c r="I56" s="63">
        <v>31.0228233305156</v>
      </c>
    </row>
    <row r="57" spans="1:9" x14ac:dyDescent="0.25">
      <c r="A57" s="19" t="s">
        <v>19</v>
      </c>
      <c r="B57" s="21" t="s">
        <v>6</v>
      </c>
      <c r="C57" s="58"/>
      <c r="D57" s="58">
        <v>23.16</v>
      </c>
      <c r="E57" s="58"/>
      <c r="F57" s="58">
        <v>23.16</v>
      </c>
      <c r="G57" s="58">
        <v>23.73</v>
      </c>
      <c r="H57" s="59">
        <v>-2.40202275600506</v>
      </c>
      <c r="I57" s="57">
        <v>35.280373831775698</v>
      </c>
    </row>
    <row r="58" spans="1:9" x14ac:dyDescent="0.25">
      <c r="A58" s="25" t="s">
        <v>28</v>
      </c>
      <c r="B58" s="23" t="s">
        <v>18</v>
      </c>
      <c r="C58" s="60"/>
      <c r="D58" s="60">
        <v>19.302898467390602</v>
      </c>
      <c r="E58" s="58"/>
      <c r="F58" s="60">
        <v>19.100831447852499</v>
      </c>
      <c r="G58" s="60">
        <v>17.362212876519301</v>
      </c>
      <c r="H58" s="61">
        <v>10.013807477758499</v>
      </c>
      <c r="I58" s="62">
        <v>36.3618761973229</v>
      </c>
    </row>
    <row r="59" spans="1:9" x14ac:dyDescent="0.25">
      <c r="A59" s="22"/>
      <c r="B59" s="21" t="s">
        <v>4</v>
      </c>
      <c r="C59" s="58"/>
      <c r="D59" s="58">
        <v>19.407840414003601</v>
      </c>
      <c r="E59" s="58"/>
      <c r="F59" s="58">
        <v>19.183707871800401</v>
      </c>
      <c r="G59" s="58">
        <v>17.507771270037001</v>
      </c>
      <c r="H59" s="59">
        <v>0.43201462669127</v>
      </c>
      <c r="I59" s="57" t="s">
        <v>76</v>
      </c>
    </row>
    <row r="60" spans="1:9" x14ac:dyDescent="0.25">
      <c r="A60" s="24" t="s">
        <v>79</v>
      </c>
      <c r="B60" s="20" t="s">
        <v>5</v>
      </c>
      <c r="C60" s="55" t="s">
        <v>74</v>
      </c>
      <c r="D60" s="55">
        <v>14.5</v>
      </c>
      <c r="E60" s="55" t="s">
        <v>74</v>
      </c>
      <c r="F60" s="55">
        <v>14.5</v>
      </c>
      <c r="G60" s="55">
        <v>14.5</v>
      </c>
      <c r="H60" s="56" t="s">
        <v>75</v>
      </c>
      <c r="I60" s="63">
        <v>31.459655485040798</v>
      </c>
    </row>
    <row r="61" spans="1:9" x14ac:dyDescent="0.25">
      <c r="A61" s="19" t="s">
        <v>20</v>
      </c>
      <c r="B61" s="21" t="s">
        <v>6</v>
      </c>
      <c r="C61" s="58"/>
      <c r="D61" s="58">
        <v>19.32</v>
      </c>
      <c r="E61" s="58"/>
      <c r="F61" s="58">
        <v>19.32</v>
      </c>
      <c r="G61" s="58">
        <v>19.100000000000001</v>
      </c>
      <c r="H61" s="59">
        <v>1.15183246073298</v>
      </c>
      <c r="I61" s="57">
        <v>38</v>
      </c>
    </row>
    <row r="62" spans="1:9" x14ac:dyDescent="0.25">
      <c r="A62" s="25" t="s">
        <v>28</v>
      </c>
      <c r="B62" s="23" t="s">
        <v>18</v>
      </c>
      <c r="C62" s="60"/>
      <c r="D62" s="60">
        <v>17.3516795060189</v>
      </c>
      <c r="E62" s="60"/>
      <c r="F62" s="60">
        <v>16.935825149400301</v>
      </c>
      <c r="G62" s="60">
        <v>17.0778744016412</v>
      </c>
      <c r="H62" s="61">
        <v>-0.83177360894077002</v>
      </c>
      <c r="I62" s="62">
        <v>35.366412261099299</v>
      </c>
    </row>
    <row r="63" spans="1:9" x14ac:dyDescent="0.25">
      <c r="A63" s="22"/>
      <c r="B63" s="21" t="s">
        <v>4</v>
      </c>
      <c r="C63" s="58"/>
      <c r="D63" s="58">
        <v>17.6109557524751</v>
      </c>
      <c r="E63" s="58"/>
      <c r="F63" s="58">
        <v>17.1245643361611</v>
      </c>
      <c r="G63" s="58">
        <v>17.310179365169802</v>
      </c>
      <c r="H63" s="59">
        <v>1.10215467708152</v>
      </c>
      <c r="I63" s="57" t="s">
        <v>76</v>
      </c>
    </row>
    <row r="64" spans="1:9" x14ac:dyDescent="0.25">
      <c r="A64" s="24" t="s">
        <v>78</v>
      </c>
      <c r="B64" s="20" t="s">
        <v>5</v>
      </c>
      <c r="C64" s="55">
        <v>16</v>
      </c>
      <c r="D64" s="55">
        <v>16</v>
      </c>
      <c r="E64" s="55" t="s">
        <v>74</v>
      </c>
      <c r="F64" s="55">
        <v>16</v>
      </c>
      <c r="G64" s="55">
        <v>16</v>
      </c>
      <c r="H64" s="56" t="s">
        <v>75</v>
      </c>
      <c r="I64" s="63">
        <v>45.454545454545503</v>
      </c>
    </row>
    <row r="65" spans="1:9" x14ac:dyDescent="0.25">
      <c r="A65" s="19" t="s">
        <v>19</v>
      </c>
      <c r="B65" s="21" t="s">
        <v>6</v>
      </c>
      <c r="C65" s="58">
        <v>18</v>
      </c>
      <c r="D65" s="58">
        <v>17.84</v>
      </c>
      <c r="E65" s="58"/>
      <c r="F65" s="58">
        <v>18</v>
      </c>
      <c r="G65" s="58">
        <v>18.399999999999999</v>
      </c>
      <c r="H65" s="59">
        <v>-2.1739130434782599</v>
      </c>
      <c r="I65" s="57">
        <v>12.5</v>
      </c>
    </row>
    <row r="66" spans="1:9" x14ac:dyDescent="0.25">
      <c r="A66" s="25" t="s">
        <v>29</v>
      </c>
      <c r="B66" s="23" t="s">
        <v>18</v>
      </c>
      <c r="C66" s="60">
        <v>17.845689019896799</v>
      </c>
      <c r="D66" s="60">
        <v>17.0482514276522</v>
      </c>
      <c r="E66" s="60"/>
      <c r="F66" s="60">
        <v>17.477112645662501</v>
      </c>
      <c r="G66" s="60">
        <v>17.513234253361599</v>
      </c>
      <c r="H66" s="61">
        <v>-0.20625320929636001</v>
      </c>
      <c r="I66" s="62">
        <v>35.2103174382787</v>
      </c>
    </row>
    <row r="67" spans="1:9" x14ac:dyDescent="0.25">
      <c r="A67" s="22"/>
      <c r="B67" s="21" t="s">
        <v>4</v>
      </c>
      <c r="C67" s="58">
        <v>17.868680913780398</v>
      </c>
      <c r="D67" s="58">
        <v>17.658272339741</v>
      </c>
      <c r="E67" s="58"/>
      <c r="F67" s="58">
        <v>17.881175923774101</v>
      </c>
      <c r="G67" s="58">
        <v>17.566418966737402</v>
      </c>
      <c r="H67" s="59">
        <v>2.2597131186120101</v>
      </c>
      <c r="I67" s="57" t="s">
        <v>76</v>
      </c>
    </row>
    <row r="68" spans="1:9" x14ac:dyDescent="0.25">
      <c r="A68" s="24" t="s">
        <v>79</v>
      </c>
      <c r="B68" s="20" t="s">
        <v>5</v>
      </c>
      <c r="C68" s="55" t="s">
        <v>74</v>
      </c>
      <c r="D68" s="55">
        <v>14.2</v>
      </c>
      <c r="E68" s="55" t="s">
        <v>74</v>
      </c>
      <c r="F68" s="55">
        <v>14.2</v>
      </c>
      <c r="G68" s="55">
        <v>14.08</v>
      </c>
      <c r="H68" s="56">
        <v>0.85227272727272996</v>
      </c>
      <c r="I68" s="63">
        <v>77.5</v>
      </c>
    </row>
    <row r="69" spans="1:9" x14ac:dyDescent="0.25">
      <c r="A69" s="19" t="s">
        <v>20</v>
      </c>
      <c r="B69" s="21" t="s">
        <v>6</v>
      </c>
      <c r="C69" s="58"/>
      <c r="D69" s="58">
        <v>17.3</v>
      </c>
      <c r="E69" s="58"/>
      <c r="F69" s="58">
        <v>17.3</v>
      </c>
      <c r="G69" s="58">
        <v>17.09</v>
      </c>
      <c r="H69" s="59">
        <v>1.2287887653598599</v>
      </c>
      <c r="I69" s="57">
        <v>19.310344827586199</v>
      </c>
    </row>
    <row r="70" spans="1:9" x14ac:dyDescent="0.25">
      <c r="A70" s="25" t="s">
        <v>29</v>
      </c>
      <c r="B70" s="23" t="s">
        <v>18</v>
      </c>
      <c r="C70" s="60"/>
      <c r="D70" s="60">
        <v>15.4123533152205</v>
      </c>
      <c r="E70" s="60"/>
      <c r="F70" s="60">
        <v>15.559730345017099</v>
      </c>
      <c r="G70" s="60">
        <v>15.0090526819601</v>
      </c>
      <c r="H70" s="61">
        <v>3.6689701523858398</v>
      </c>
      <c r="I70" s="62">
        <v>46.091145385524797</v>
      </c>
    </row>
    <row r="71" spans="1:9" ht="15.75" thickBot="1" x14ac:dyDescent="0.3">
      <c r="A71" s="28"/>
      <c r="B71" s="29" t="s">
        <v>4</v>
      </c>
      <c r="C71" s="69"/>
      <c r="D71" s="69">
        <v>15.4362333082837</v>
      </c>
      <c r="E71" s="69"/>
      <c r="F71" s="69">
        <v>15.8058405620756</v>
      </c>
      <c r="G71" s="69">
        <v>15.279416389910599</v>
      </c>
      <c r="H71" s="70">
        <v>1.55708401645553</v>
      </c>
      <c r="I71" s="71" t="s">
        <v>76</v>
      </c>
    </row>
    <row r="72" spans="1:9" ht="49.5" customHeight="1" x14ac:dyDescent="0.25">
      <c r="A72" s="82" t="s">
        <v>60</v>
      </c>
      <c r="B72" s="83"/>
      <c r="C72" s="83"/>
      <c r="D72" s="83"/>
      <c r="E72" s="83"/>
      <c r="F72" s="83"/>
      <c r="G72" s="83"/>
      <c r="H72" s="83"/>
      <c r="I72" s="83"/>
    </row>
    <row r="75" spans="1:9" ht="18.75" x14ac:dyDescent="0.25">
      <c r="A75" s="13" t="s">
        <v>71</v>
      </c>
    </row>
    <row r="76" spans="1:9" ht="15.75" thickBot="1" x14ac:dyDescent="0.3">
      <c r="A76" s="14" t="str">
        <f>$A$12</f>
        <v>Ceny za 21. týždeň 2025 zisťované v dňoch 26. 05. – 28. 05. 2025</v>
      </c>
      <c r="G76" s="14"/>
      <c r="I76" s="18" t="s">
        <v>26</v>
      </c>
    </row>
    <row r="77" spans="1:9" x14ac:dyDescent="0.25">
      <c r="A77" s="93" t="s">
        <v>0</v>
      </c>
      <c r="B77" s="86" t="s">
        <v>12</v>
      </c>
      <c r="C77" s="76" t="s">
        <v>13</v>
      </c>
      <c r="D77" s="76" t="s">
        <v>14</v>
      </c>
      <c r="E77" s="76" t="s">
        <v>15</v>
      </c>
      <c r="F77" s="89" t="s">
        <v>2</v>
      </c>
      <c r="G77" s="89"/>
      <c r="H77" s="89" t="s">
        <v>16</v>
      </c>
      <c r="I77" s="90"/>
    </row>
    <row r="78" spans="1:9" x14ac:dyDescent="0.25">
      <c r="A78" s="94"/>
      <c r="B78" s="87"/>
      <c r="C78" s="88"/>
      <c r="D78" s="88"/>
      <c r="E78" s="88"/>
      <c r="F78" s="16" t="str">
        <f>$F$14</f>
        <v>21. týždeň</v>
      </c>
      <c r="G78" s="16" t="str">
        <f>$G$14</f>
        <v>20. týždeň</v>
      </c>
      <c r="H78" s="91" t="s">
        <v>7</v>
      </c>
      <c r="I78" s="92" t="s">
        <v>8</v>
      </c>
    </row>
    <row r="79" spans="1:9" x14ac:dyDescent="0.25">
      <c r="A79" s="95"/>
      <c r="B79" s="96"/>
      <c r="C79" s="97"/>
      <c r="D79" s="97"/>
      <c r="E79" s="97"/>
      <c r="F79" s="16">
        <v>2025</v>
      </c>
      <c r="G79" s="16">
        <v>2025</v>
      </c>
      <c r="H79" s="91"/>
      <c r="I79" s="92"/>
    </row>
    <row r="80" spans="1:9" x14ac:dyDescent="0.25">
      <c r="A80" s="19" t="s">
        <v>77</v>
      </c>
      <c r="B80" s="20" t="s">
        <v>5</v>
      </c>
      <c r="C80" s="55" t="s">
        <v>75</v>
      </c>
      <c r="D80" s="55" t="s">
        <v>74</v>
      </c>
      <c r="E80" s="55" t="s">
        <v>74</v>
      </c>
      <c r="F80" s="55">
        <v>20</v>
      </c>
      <c r="G80" s="55" t="s">
        <v>74</v>
      </c>
      <c r="H80" s="56"/>
      <c r="I80" s="57"/>
    </row>
    <row r="81" spans="1:9" x14ac:dyDescent="0.25">
      <c r="A81" s="19" t="s">
        <v>17</v>
      </c>
      <c r="B81" s="21" t="s">
        <v>6</v>
      </c>
      <c r="C81" s="58"/>
      <c r="D81" s="58"/>
      <c r="E81" s="58"/>
      <c r="F81" s="58">
        <v>27</v>
      </c>
      <c r="G81" s="58"/>
      <c r="H81" s="59"/>
      <c r="I81" s="57"/>
    </row>
    <row r="82" spans="1:9" x14ac:dyDescent="0.25">
      <c r="A82" s="31" t="s">
        <v>63</v>
      </c>
      <c r="B82" s="23" t="s">
        <v>18</v>
      </c>
      <c r="C82" s="60"/>
      <c r="D82" s="60"/>
      <c r="E82" s="60"/>
      <c r="F82" s="60">
        <v>22.0639534883721</v>
      </c>
      <c r="G82" s="60"/>
      <c r="H82" s="61"/>
      <c r="I82" s="62"/>
    </row>
    <row r="83" spans="1:9" x14ac:dyDescent="0.25">
      <c r="A83" s="32" t="s">
        <v>64</v>
      </c>
      <c r="B83" s="21" t="s">
        <v>4</v>
      </c>
      <c r="C83" s="58"/>
      <c r="D83" s="58"/>
      <c r="E83" s="58"/>
      <c r="F83" s="58">
        <v>22.5261627906977</v>
      </c>
      <c r="G83" s="58"/>
      <c r="H83" s="59"/>
      <c r="I83" s="57" t="s">
        <v>76</v>
      </c>
    </row>
    <row r="84" spans="1:9" x14ac:dyDescent="0.25">
      <c r="A84" s="24" t="s">
        <v>81</v>
      </c>
      <c r="B84" s="20" t="s">
        <v>5</v>
      </c>
      <c r="C84" s="55" t="s">
        <v>74</v>
      </c>
      <c r="D84" s="55">
        <v>16.809999999999999</v>
      </c>
      <c r="E84" s="55" t="s">
        <v>74</v>
      </c>
      <c r="F84" s="55">
        <v>16.8</v>
      </c>
      <c r="G84" s="55">
        <v>16.13</v>
      </c>
      <c r="H84" s="56">
        <v>4.1537507749535001</v>
      </c>
      <c r="I84" s="63">
        <v>38.385502471169701</v>
      </c>
    </row>
    <row r="85" spans="1:9" x14ac:dyDescent="0.25">
      <c r="A85" s="19" t="s">
        <v>19</v>
      </c>
      <c r="B85" s="21" t="s">
        <v>6</v>
      </c>
      <c r="C85" s="58"/>
      <c r="D85" s="58">
        <v>19.670000000000002</v>
      </c>
      <c r="E85" s="58"/>
      <c r="F85" s="58">
        <v>19.670000000000002</v>
      </c>
      <c r="G85" s="58">
        <v>19.71</v>
      </c>
      <c r="H85" s="59">
        <v>-0.20294266869609001</v>
      </c>
      <c r="I85" s="57">
        <v>9.2777777777777803</v>
      </c>
    </row>
    <row r="86" spans="1:9" x14ac:dyDescent="0.25">
      <c r="A86" s="31" t="s">
        <v>63</v>
      </c>
      <c r="B86" s="23" t="s">
        <v>18</v>
      </c>
      <c r="C86" s="60"/>
      <c r="D86" s="60">
        <v>18.796567164179098</v>
      </c>
      <c r="E86" s="60"/>
      <c r="F86" s="60">
        <v>17.693216783216801</v>
      </c>
      <c r="G86" s="60">
        <v>18.5716706356476</v>
      </c>
      <c r="H86" s="61">
        <v>-4.7300744756081103</v>
      </c>
      <c r="I86" s="62">
        <v>29.397624174759802</v>
      </c>
    </row>
    <row r="87" spans="1:9" x14ac:dyDescent="0.25">
      <c r="A87" s="32" t="s">
        <v>64</v>
      </c>
      <c r="B87" s="21" t="s">
        <v>4</v>
      </c>
      <c r="C87" s="58"/>
      <c r="D87" s="58">
        <v>18.574361525704798</v>
      </c>
      <c r="E87" s="58"/>
      <c r="F87" s="58">
        <v>17.648598068598101</v>
      </c>
      <c r="G87" s="58">
        <v>18.982740428649901</v>
      </c>
      <c r="H87" s="59">
        <v>-0.25281733112900001</v>
      </c>
      <c r="I87" s="57" t="s">
        <v>76</v>
      </c>
    </row>
    <row r="88" spans="1:9" x14ac:dyDescent="0.25">
      <c r="A88" s="24" t="s">
        <v>79</v>
      </c>
      <c r="B88" s="20" t="s">
        <v>5</v>
      </c>
      <c r="C88" s="55" t="s">
        <v>74</v>
      </c>
      <c r="D88" s="55" t="s">
        <v>74</v>
      </c>
      <c r="E88" s="55" t="s">
        <v>74</v>
      </c>
      <c r="F88" s="55">
        <v>14</v>
      </c>
      <c r="G88" s="55">
        <v>14</v>
      </c>
      <c r="H88" s="56" t="s">
        <v>75</v>
      </c>
      <c r="I88" s="63">
        <v>55.5555555555556</v>
      </c>
    </row>
    <row r="89" spans="1:9" x14ac:dyDescent="0.25">
      <c r="A89" s="19" t="s">
        <v>20</v>
      </c>
      <c r="B89" s="21" t="s">
        <v>6</v>
      </c>
      <c r="C89" s="58"/>
      <c r="D89" s="58"/>
      <c r="E89" s="58"/>
      <c r="F89" s="58">
        <v>24.5</v>
      </c>
      <c r="G89" s="58">
        <v>24.5</v>
      </c>
      <c r="H89" s="59" t="s">
        <v>75</v>
      </c>
      <c r="I89" s="57">
        <v>36.1111111111111</v>
      </c>
    </row>
    <row r="90" spans="1:9" x14ac:dyDescent="0.25">
      <c r="A90" s="31" t="s">
        <v>63</v>
      </c>
      <c r="B90" s="23" t="s">
        <v>18</v>
      </c>
      <c r="C90" s="60"/>
      <c r="D90" s="60"/>
      <c r="E90" s="60"/>
      <c r="F90" s="60">
        <v>14.7906724511931</v>
      </c>
      <c r="G90" s="60">
        <v>15.235510354123299</v>
      </c>
      <c r="H90" s="61">
        <v>-2.9197440229484801</v>
      </c>
      <c r="I90" s="62">
        <v>11.5474468371808</v>
      </c>
    </row>
    <row r="91" spans="1:9" x14ac:dyDescent="0.25">
      <c r="A91" s="32" t="s">
        <v>64</v>
      </c>
      <c r="B91" s="21" t="s">
        <v>4</v>
      </c>
      <c r="C91" s="58"/>
      <c r="D91" s="58"/>
      <c r="E91" s="58"/>
      <c r="F91" s="58">
        <v>14.7906724511931</v>
      </c>
      <c r="G91" s="58">
        <v>15.241134664869501</v>
      </c>
      <c r="H91" s="59" t="s">
        <v>75</v>
      </c>
      <c r="I91" s="57" t="s">
        <v>76</v>
      </c>
    </row>
    <row r="92" spans="1:9" x14ac:dyDescent="0.25">
      <c r="A92" s="33" t="s">
        <v>80</v>
      </c>
      <c r="B92" s="20" t="s">
        <v>5</v>
      </c>
      <c r="C92" s="55" t="s">
        <v>75</v>
      </c>
      <c r="D92" s="55" t="s">
        <v>74</v>
      </c>
      <c r="E92" s="55" t="s">
        <v>74</v>
      </c>
      <c r="F92" s="55">
        <v>10</v>
      </c>
      <c r="G92" s="55" t="s">
        <v>74</v>
      </c>
      <c r="H92" s="56"/>
      <c r="I92" s="63"/>
    </row>
    <row r="93" spans="1:9" x14ac:dyDescent="0.25">
      <c r="A93" s="34" t="s">
        <v>21</v>
      </c>
      <c r="B93" s="21" t="s">
        <v>6</v>
      </c>
      <c r="C93" s="58"/>
      <c r="D93" s="58"/>
      <c r="E93" s="58"/>
      <c r="F93" s="58">
        <v>14</v>
      </c>
      <c r="G93" s="58"/>
      <c r="H93" s="59"/>
      <c r="I93" s="57"/>
    </row>
    <row r="94" spans="1:9" x14ac:dyDescent="0.25">
      <c r="A94" s="35" t="s">
        <v>63</v>
      </c>
      <c r="B94" s="23" t="s">
        <v>18</v>
      </c>
      <c r="C94" s="60"/>
      <c r="D94" s="60"/>
      <c r="E94" s="60"/>
      <c r="F94" s="60">
        <v>11.6556380823768</v>
      </c>
      <c r="G94" s="60"/>
      <c r="H94" s="61"/>
      <c r="I94" s="62"/>
    </row>
    <row r="95" spans="1:9" x14ac:dyDescent="0.25">
      <c r="A95" s="36" t="s">
        <v>64</v>
      </c>
      <c r="B95" s="27" t="s">
        <v>4</v>
      </c>
      <c r="C95" s="58"/>
      <c r="D95" s="58"/>
      <c r="E95" s="58"/>
      <c r="F95" s="58">
        <v>11.6583389601621</v>
      </c>
      <c r="G95" s="58"/>
      <c r="H95" s="59"/>
      <c r="I95" s="57" t="s">
        <v>76</v>
      </c>
    </row>
    <row r="96" spans="1:9" x14ac:dyDescent="0.25">
      <c r="A96" s="33" t="s">
        <v>22</v>
      </c>
      <c r="B96" s="21" t="s">
        <v>5</v>
      </c>
      <c r="C96" s="55" t="s">
        <v>75</v>
      </c>
      <c r="D96" s="55" t="s">
        <v>75</v>
      </c>
      <c r="E96" s="55" t="s">
        <v>75</v>
      </c>
      <c r="F96" s="74" t="s">
        <v>75</v>
      </c>
      <c r="G96" s="55" t="s">
        <v>75</v>
      </c>
      <c r="H96" s="56"/>
      <c r="I96" s="63"/>
    </row>
    <row r="97" spans="1:9" x14ac:dyDescent="0.25">
      <c r="A97" s="37" t="s">
        <v>65</v>
      </c>
      <c r="B97" s="21" t="s">
        <v>6</v>
      </c>
      <c r="C97" s="58"/>
      <c r="D97" s="58"/>
      <c r="E97" s="58"/>
      <c r="F97" s="60"/>
      <c r="G97" s="58"/>
      <c r="H97" s="59"/>
      <c r="I97" s="57"/>
    </row>
    <row r="98" spans="1:9" x14ac:dyDescent="0.25">
      <c r="A98" s="35" t="s">
        <v>63</v>
      </c>
      <c r="B98" s="23" t="s">
        <v>18</v>
      </c>
      <c r="C98" s="60"/>
      <c r="D98" s="60"/>
      <c r="E98" s="58"/>
      <c r="F98" s="60"/>
      <c r="G98" s="60"/>
      <c r="H98" s="61"/>
      <c r="I98" s="62"/>
    </row>
    <row r="99" spans="1:9" ht="15.75" thickBot="1" x14ac:dyDescent="0.3">
      <c r="A99" s="38" t="s">
        <v>64</v>
      </c>
      <c r="B99" s="29" t="s">
        <v>4</v>
      </c>
      <c r="C99" s="69"/>
      <c r="D99" s="69"/>
      <c r="E99" s="69"/>
      <c r="F99" s="75"/>
      <c r="G99" s="69"/>
      <c r="H99" s="70"/>
      <c r="I99" s="71" t="s">
        <v>76</v>
      </c>
    </row>
    <row r="100" spans="1:9" ht="48.75" customHeight="1" x14ac:dyDescent="0.25">
      <c r="A100" s="82" t="s">
        <v>60</v>
      </c>
      <c r="B100" s="83"/>
      <c r="C100" s="83"/>
      <c r="D100" s="83"/>
      <c r="E100" s="83"/>
      <c r="F100" s="83"/>
      <c r="G100" s="83"/>
      <c r="H100" s="83"/>
      <c r="I100" s="83"/>
    </row>
    <row r="103" spans="1:9" ht="18.75" x14ac:dyDescent="0.25">
      <c r="A103" s="13" t="s">
        <v>72</v>
      </c>
    </row>
    <row r="104" spans="1:9" ht="15.75" thickBot="1" x14ac:dyDescent="0.3">
      <c r="A104" s="14" t="str">
        <f>$A$12</f>
        <v>Ceny za 21. týždeň 2025 zisťované v dňoch 26. 05. – 28. 05. 2025</v>
      </c>
      <c r="G104" s="14"/>
      <c r="I104" s="18" t="s">
        <v>26</v>
      </c>
    </row>
    <row r="105" spans="1:9" x14ac:dyDescent="0.25">
      <c r="A105" s="84" t="s">
        <v>0</v>
      </c>
      <c r="B105" s="86" t="s">
        <v>12</v>
      </c>
      <c r="C105" s="76" t="s">
        <v>13</v>
      </c>
      <c r="D105" s="76" t="s">
        <v>14</v>
      </c>
      <c r="E105" s="76" t="s">
        <v>15</v>
      </c>
      <c r="F105" s="76" t="s">
        <v>2</v>
      </c>
      <c r="G105" s="76"/>
      <c r="H105" s="76" t="s">
        <v>16</v>
      </c>
      <c r="I105" s="77"/>
    </row>
    <row r="106" spans="1:9" x14ac:dyDescent="0.25">
      <c r="A106" s="85"/>
      <c r="B106" s="87"/>
      <c r="C106" s="88"/>
      <c r="D106" s="88"/>
      <c r="E106" s="88"/>
      <c r="F106" s="16" t="str">
        <f>$F$14</f>
        <v>21. týždeň</v>
      </c>
      <c r="G106" s="16" t="str">
        <f>$G$14</f>
        <v>20. týždeň</v>
      </c>
      <c r="H106" s="78" t="s">
        <v>7</v>
      </c>
      <c r="I106" s="80" t="s">
        <v>8</v>
      </c>
    </row>
    <row r="107" spans="1:9" x14ac:dyDescent="0.25">
      <c r="A107" s="85"/>
      <c r="B107" s="87"/>
      <c r="C107" s="88"/>
      <c r="D107" s="88"/>
      <c r="E107" s="88"/>
      <c r="F107" s="16">
        <v>2025</v>
      </c>
      <c r="G107" s="16">
        <v>2025</v>
      </c>
      <c r="H107" s="79"/>
      <c r="I107" s="81"/>
    </row>
    <row r="108" spans="1:9" x14ac:dyDescent="0.25">
      <c r="A108" s="24" t="s">
        <v>78</v>
      </c>
      <c r="B108" s="20" t="s">
        <v>5</v>
      </c>
      <c r="C108" s="55" t="s">
        <v>75</v>
      </c>
      <c r="D108" s="55" t="s">
        <v>74</v>
      </c>
      <c r="E108" s="55" t="s">
        <v>74</v>
      </c>
      <c r="F108" s="55" t="s">
        <v>74</v>
      </c>
      <c r="G108" s="55" t="s">
        <v>74</v>
      </c>
      <c r="H108" s="56"/>
      <c r="I108" s="63"/>
    </row>
    <row r="109" spans="1:9" x14ac:dyDescent="0.25">
      <c r="A109" s="19" t="s">
        <v>19</v>
      </c>
      <c r="B109" s="21" t="s">
        <v>6</v>
      </c>
      <c r="C109" s="72"/>
      <c r="D109" s="58"/>
      <c r="E109" s="58"/>
      <c r="F109" s="58"/>
      <c r="G109" s="58"/>
      <c r="H109" s="59"/>
      <c r="I109" s="57"/>
    </row>
    <row r="110" spans="1:9" x14ac:dyDescent="0.25">
      <c r="A110" s="25" t="s">
        <v>27</v>
      </c>
      <c r="B110" s="23" t="s">
        <v>18</v>
      </c>
      <c r="C110" s="72"/>
      <c r="D110" s="58"/>
      <c r="E110" s="58"/>
      <c r="F110" s="58"/>
      <c r="G110" s="60"/>
      <c r="H110" s="61"/>
      <c r="I110" s="62"/>
    </row>
    <row r="111" spans="1:9" x14ac:dyDescent="0.25">
      <c r="A111" s="39" t="s">
        <v>66</v>
      </c>
      <c r="B111" s="21" t="s">
        <v>4</v>
      </c>
      <c r="C111" s="73"/>
      <c r="D111" s="58"/>
      <c r="E111" s="58"/>
      <c r="F111" s="58"/>
      <c r="G111" s="58"/>
      <c r="H111" s="59"/>
      <c r="I111" s="57" t="s">
        <v>76</v>
      </c>
    </row>
    <row r="112" spans="1:9" x14ac:dyDescent="0.25">
      <c r="A112" s="40" t="s">
        <v>82</v>
      </c>
      <c r="B112" s="20" t="s">
        <v>5</v>
      </c>
      <c r="C112" s="55" t="s">
        <v>75</v>
      </c>
      <c r="D112" s="55" t="s">
        <v>74</v>
      </c>
      <c r="E112" s="55" t="s">
        <v>74</v>
      </c>
      <c r="F112" s="55" t="s">
        <v>74</v>
      </c>
      <c r="G112" s="55" t="s">
        <v>74</v>
      </c>
      <c r="H112" s="56"/>
      <c r="I112" s="63"/>
    </row>
    <row r="113" spans="1:9" x14ac:dyDescent="0.25">
      <c r="A113" s="19" t="s">
        <v>20</v>
      </c>
      <c r="B113" s="21" t="s">
        <v>6</v>
      </c>
      <c r="C113" s="58"/>
      <c r="D113" s="58"/>
      <c r="E113" s="58"/>
      <c r="F113" s="58"/>
      <c r="G113" s="58"/>
      <c r="H113" s="59"/>
      <c r="I113" s="57"/>
    </row>
    <row r="114" spans="1:9" x14ac:dyDescent="0.25">
      <c r="A114" s="25" t="s">
        <v>27</v>
      </c>
      <c r="B114" s="23" t="s">
        <v>18</v>
      </c>
      <c r="C114" s="60"/>
      <c r="D114" s="60"/>
      <c r="E114" s="60"/>
      <c r="F114" s="60"/>
      <c r="G114" s="60"/>
      <c r="H114" s="61"/>
      <c r="I114" s="62"/>
    </row>
    <row r="115" spans="1:9" x14ac:dyDescent="0.25">
      <c r="A115" s="39" t="s">
        <v>66</v>
      </c>
      <c r="B115" s="21" t="s">
        <v>4</v>
      </c>
      <c r="C115" s="58"/>
      <c r="D115" s="58"/>
      <c r="E115" s="58"/>
      <c r="F115" s="58"/>
      <c r="G115" s="58"/>
      <c r="H115" s="59"/>
      <c r="I115" s="57" t="s">
        <v>76</v>
      </c>
    </row>
    <row r="116" spans="1:9" x14ac:dyDescent="0.25">
      <c r="A116" s="40" t="s">
        <v>83</v>
      </c>
      <c r="B116" s="20" t="s">
        <v>5</v>
      </c>
      <c r="C116" s="55" t="s">
        <v>75</v>
      </c>
      <c r="D116" s="55" t="s">
        <v>74</v>
      </c>
      <c r="E116" s="55" t="s">
        <v>75</v>
      </c>
      <c r="F116" s="55" t="s">
        <v>74</v>
      </c>
      <c r="G116" s="55" t="s">
        <v>74</v>
      </c>
      <c r="H116" s="56"/>
      <c r="I116" s="63"/>
    </row>
    <row r="117" spans="1:9" x14ac:dyDescent="0.25">
      <c r="A117" s="19" t="s">
        <v>67</v>
      </c>
      <c r="B117" s="21" t="s">
        <v>6</v>
      </c>
      <c r="C117" s="60"/>
      <c r="D117" s="60"/>
      <c r="E117" s="60"/>
      <c r="F117" s="58"/>
      <c r="G117" s="60"/>
      <c r="H117" s="61"/>
      <c r="I117" s="62"/>
    </row>
    <row r="118" spans="1:9" x14ac:dyDescent="0.25">
      <c r="A118" s="25" t="s">
        <v>28</v>
      </c>
      <c r="B118" s="23" t="s">
        <v>18</v>
      </c>
      <c r="C118" s="60"/>
      <c r="D118" s="60"/>
      <c r="E118" s="60"/>
      <c r="F118" s="58"/>
      <c r="G118" s="60"/>
      <c r="H118" s="61"/>
      <c r="I118" s="62"/>
    </row>
    <row r="119" spans="1:9" x14ac:dyDescent="0.25">
      <c r="A119" s="39" t="s">
        <v>66</v>
      </c>
      <c r="B119" s="21" t="s">
        <v>4</v>
      </c>
      <c r="C119" s="58"/>
      <c r="D119" s="58"/>
      <c r="E119" s="58"/>
      <c r="F119" s="58"/>
      <c r="G119" s="58"/>
      <c r="H119" s="59"/>
      <c r="I119" s="57" t="s">
        <v>76</v>
      </c>
    </row>
    <row r="120" spans="1:9" x14ac:dyDescent="0.25">
      <c r="A120" s="24" t="s">
        <v>78</v>
      </c>
      <c r="B120" s="20" t="s">
        <v>5</v>
      </c>
      <c r="C120" s="55" t="s">
        <v>74</v>
      </c>
      <c r="D120" s="55">
        <v>20.75</v>
      </c>
      <c r="E120" s="55" t="s">
        <v>74</v>
      </c>
      <c r="F120" s="55">
        <v>19</v>
      </c>
      <c r="G120" s="55">
        <v>19</v>
      </c>
      <c r="H120" s="55" t="s">
        <v>75</v>
      </c>
      <c r="I120" s="63">
        <v>24.183006535947701</v>
      </c>
    </row>
    <row r="121" spans="1:9" x14ac:dyDescent="0.25">
      <c r="A121" s="19" t="s">
        <v>19</v>
      </c>
      <c r="B121" s="21" t="s">
        <v>6</v>
      </c>
      <c r="C121" s="58"/>
      <c r="D121" s="58">
        <v>22</v>
      </c>
      <c r="E121" s="58"/>
      <c r="F121" s="58">
        <v>22</v>
      </c>
      <c r="G121" s="58">
        <v>22</v>
      </c>
      <c r="H121" s="59" t="s">
        <v>75</v>
      </c>
      <c r="I121" s="57">
        <v>33.091349062310897</v>
      </c>
    </row>
    <row r="122" spans="1:9" x14ac:dyDescent="0.25">
      <c r="A122" s="25" t="s">
        <v>28</v>
      </c>
      <c r="B122" s="23" t="s">
        <v>18</v>
      </c>
      <c r="C122" s="60"/>
      <c r="D122" s="60">
        <v>20.905997815666499</v>
      </c>
      <c r="E122" s="58"/>
      <c r="F122" s="60">
        <v>20.933736448267702</v>
      </c>
      <c r="G122" s="60">
        <v>20.4940156799709</v>
      </c>
      <c r="H122" s="61">
        <v>2.1456056985776399</v>
      </c>
      <c r="I122" s="62">
        <v>35.584757445785797</v>
      </c>
    </row>
    <row r="123" spans="1:9" x14ac:dyDescent="0.25">
      <c r="A123" s="39" t="s">
        <v>66</v>
      </c>
      <c r="B123" s="21" t="s">
        <v>4</v>
      </c>
      <c r="C123" s="58"/>
      <c r="D123" s="58">
        <v>21.122686730174099</v>
      </c>
      <c r="E123" s="58"/>
      <c r="F123" s="58">
        <v>21.038946500117799</v>
      </c>
      <c r="G123" s="58">
        <v>21.017854088317399</v>
      </c>
      <c r="H123" s="59">
        <v>0.50007281424246997</v>
      </c>
      <c r="I123" s="57" t="s">
        <v>76</v>
      </c>
    </row>
    <row r="124" spans="1:9" x14ac:dyDescent="0.25">
      <c r="A124" s="24" t="s">
        <v>79</v>
      </c>
      <c r="B124" s="20" t="s">
        <v>5</v>
      </c>
      <c r="C124" s="55" t="s">
        <v>74</v>
      </c>
      <c r="D124" s="55">
        <v>13.97</v>
      </c>
      <c r="E124" s="55" t="s">
        <v>74</v>
      </c>
      <c r="F124" s="55">
        <v>13.97</v>
      </c>
      <c r="G124" s="55">
        <v>2.1</v>
      </c>
      <c r="H124" s="55">
        <v>565.23809523809496</v>
      </c>
      <c r="I124" s="63">
        <v>-0.21428571428571</v>
      </c>
    </row>
    <row r="125" spans="1:9" x14ac:dyDescent="0.25">
      <c r="A125" s="19" t="s">
        <v>20</v>
      </c>
      <c r="B125" s="21" t="s">
        <v>6</v>
      </c>
      <c r="C125" s="58"/>
      <c r="D125" s="58">
        <v>20.100000000000001</v>
      </c>
      <c r="E125" s="58"/>
      <c r="F125" s="58">
        <v>20.100000000000001</v>
      </c>
      <c r="G125" s="58">
        <v>20.100000000000001</v>
      </c>
      <c r="H125" s="59" t="s">
        <v>75</v>
      </c>
      <c r="I125" s="57">
        <v>14.8571428571429</v>
      </c>
    </row>
    <row r="126" spans="1:9" x14ac:dyDescent="0.25">
      <c r="A126" s="25" t="s">
        <v>28</v>
      </c>
      <c r="B126" s="23" t="s">
        <v>18</v>
      </c>
      <c r="C126" s="60"/>
      <c r="D126" s="60">
        <v>18.255250358979101</v>
      </c>
      <c r="E126" s="60"/>
      <c r="F126" s="60">
        <v>18.278649038826799</v>
      </c>
      <c r="G126" s="60">
        <v>18.2466978486523</v>
      </c>
      <c r="H126" s="61">
        <v>0.17510669842613999</v>
      </c>
      <c r="I126" s="62">
        <v>19.921441863431699</v>
      </c>
    </row>
    <row r="127" spans="1:9" x14ac:dyDescent="0.25">
      <c r="A127" s="39" t="s">
        <v>66</v>
      </c>
      <c r="B127" s="21" t="s">
        <v>4</v>
      </c>
      <c r="C127" s="58"/>
      <c r="D127" s="58">
        <v>18.393599518273199</v>
      </c>
      <c r="E127" s="58"/>
      <c r="F127" s="58">
        <v>18.392121419344999</v>
      </c>
      <c r="G127" s="58">
        <v>18.671610999497702</v>
      </c>
      <c r="H127" s="59">
        <v>0.61696189325309003</v>
      </c>
      <c r="I127" s="57" t="s">
        <v>76</v>
      </c>
    </row>
    <row r="128" spans="1:9" x14ac:dyDescent="0.25">
      <c r="A128" s="33" t="s">
        <v>79</v>
      </c>
      <c r="B128" s="20" t="s">
        <v>5</v>
      </c>
      <c r="C128" s="55" t="s">
        <v>75</v>
      </c>
      <c r="D128" s="55" t="s">
        <v>74</v>
      </c>
      <c r="E128" s="55" t="s">
        <v>74</v>
      </c>
      <c r="F128" s="55" t="s">
        <v>74</v>
      </c>
      <c r="G128" s="55" t="s">
        <v>74</v>
      </c>
      <c r="H128" s="56"/>
      <c r="I128" s="63"/>
    </row>
    <row r="129" spans="1:9" x14ac:dyDescent="0.25">
      <c r="A129" s="34" t="s">
        <v>20</v>
      </c>
      <c r="B129" s="21" t="s">
        <v>6</v>
      </c>
      <c r="C129" s="58"/>
      <c r="D129" s="58"/>
      <c r="E129" s="58"/>
      <c r="F129" s="60"/>
      <c r="G129" s="58"/>
      <c r="H129" s="59"/>
      <c r="I129" s="57"/>
    </row>
    <row r="130" spans="1:9" x14ac:dyDescent="0.25">
      <c r="A130" s="37" t="s">
        <v>29</v>
      </c>
      <c r="B130" s="23" t="s">
        <v>18</v>
      </c>
      <c r="C130" s="60"/>
      <c r="D130" s="60"/>
      <c r="E130" s="60"/>
      <c r="F130" s="60"/>
      <c r="G130" s="60"/>
      <c r="H130" s="61"/>
      <c r="I130" s="62"/>
    </row>
    <row r="131" spans="1:9" ht="15.75" thickBot="1" x14ac:dyDescent="0.3">
      <c r="A131" s="41" t="s">
        <v>66</v>
      </c>
      <c r="B131" s="29" t="s">
        <v>4</v>
      </c>
      <c r="C131" s="69"/>
      <c r="D131" s="69"/>
      <c r="E131" s="69"/>
      <c r="F131" s="75"/>
      <c r="G131" s="69"/>
      <c r="H131" s="70"/>
      <c r="I131" s="71" t="s">
        <v>76</v>
      </c>
    </row>
    <row r="132" spans="1:9" ht="48.75" customHeight="1" x14ac:dyDescent="0.25">
      <c r="A132" s="82" t="s">
        <v>60</v>
      </c>
      <c r="B132" s="83"/>
      <c r="C132" s="83"/>
      <c r="D132" s="83"/>
      <c r="E132" s="83"/>
      <c r="F132" s="83"/>
      <c r="G132" s="83"/>
      <c r="H132" s="83"/>
      <c r="I132" s="83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opLeftCell="A19" zoomScaleNormal="100" workbookViewId="0">
      <selection activeCell="A3" sqref="A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73</v>
      </c>
      <c r="B2" s="1"/>
      <c r="C2" s="1"/>
      <c r="D2" s="1"/>
      <c r="E2" s="1"/>
      <c r="F2" s="1"/>
    </row>
    <row r="3" spans="1:6" ht="15.75" thickBot="1" x14ac:dyDescent="0.3">
      <c r="A3" s="8" t="s">
        <v>87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6" t="s">
        <v>0</v>
      </c>
      <c r="B4" s="108" t="s">
        <v>2</v>
      </c>
      <c r="C4" s="108"/>
      <c r="D4" s="108" t="s">
        <v>16</v>
      </c>
      <c r="E4" s="108"/>
      <c r="F4" s="6" t="s">
        <v>4</v>
      </c>
    </row>
    <row r="5" spans="1:6" x14ac:dyDescent="0.25">
      <c r="A5" s="107"/>
      <c r="B5" s="10" t="s">
        <v>85</v>
      </c>
      <c r="C5" s="10" t="s">
        <v>84</v>
      </c>
      <c r="D5" s="109" t="s">
        <v>7</v>
      </c>
      <c r="E5" s="109" t="s">
        <v>8</v>
      </c>
      <c r="F5" s="110" t="s">
        <v>9</v>
      </c>
    </row>
    <row r="6" spans="1:6" x14ac:dyDescent="0.25">
      <c r="A6" s="107"/>
      <c r="B6" s="9">
        <v>2025</v>
      </c>
      <c r="C6" s="9">
        <v>2025</v>
      </c>
      <c r="D6" s="109"/>
      <c r="E6" s="109"/>
      <c r="F6" s="110"/>
    </row>
    <row r="7" spans="1:6" ht="24.95" customHeight="1" x14ac:dyDescent="0.25">
      <c r="A7" s="7" t="s">
        <v>30</v>
      </c>
      <c r="B7" s="46">
        <v>2.5144582240145099</v>
      </c>
      <c r="C7" s="47">
        <v>2.50251866641594</v>
      </c>
      <c r="D7" s="48">
        <v>0.47710163999174138</v>
      </c>
      <c r="E7" s="48">
        <v>13.321972302544335</v>
      </c>
      <c r="F7" s="49">
        <v>2.5144582240145099</v>
      </c>
    </row>
    <row r="8" spans="1:6" ht="24.95" customHeight="1" x14ac:dyDescent="0.25">
      <c r="A8" s="7" t="s">
        <v>31</v>
      </c>
      <c r="B8" s="46">
        <v>1.99283014816405</v>
      </c>
      <c r="C8" s="47">
        <v>2.3874046591889599</v>
      </c>
      <c r="D8" s="48">
        <v>-16.527341081714788</v>
      </c>
      <c r="E8" s="48">
        <v>-16.597567825912961</v>
      </c>
      <c r="F8" s="49">
        <v>1.99283014816405</v>
      </c>
    </row>
    <row r="9" spans="1:6" ht="24.95" customHeight="1" x14ac:dyDescent="0.25">
      <c r="A9" s="7" t="s">
        <v>32</v>
      </c>
      <c r="B9" s="46" t="s">
        <v>75</v>
      </c>
      <c r="C9" s="47" t="s">
        <v>75</v>
      </c>
      <c r="D9" s="48" t="s">
        <v>86</v>
      </c>
      <c r="E9" s="48"/>
      <c r="F9" s="50" t="s">
        <v>74</v>
      </c>
    </row>
    <row r="10" spans="1:6" ht="24.95" customHeight="1" x14ac:dyDescent="0.25">
      <c r="A10" s="7" t="s">
        <v>33</v>
      </c>
      <c r="B10" s="46" t="s">
        <v>74</v>
      </c>
      <c r="C10" s="47" t="s">
        <v>74</v>
      </c>
      <c r="D10" s="48" t="s">
        <v>86</v>
      </c>
      <c r="E10" s="48"/>
      <c r="F10" s="50" t="s">
        <v>74</v>
      </c>
    </row>
    <row r="11" spans="1:6" ht="24.95" customHeight="1" x14ac:dyDescent="0.25">
      <c r="A11" s="7" t="s">
        <v>34</v>
      </c>
      <c r="B11" s="46">
        <v>2.7491640193947502</v>
      </c>
      <c r="C11" s="47">
        <v>2.6970591832574602</v>
      </c>
      <c r="D11" s="48">
        <v>1.9319129687899066</v>
      </c>
      <c r="E11" s="48">
        <v>19.433380307854257</v>
      </c>
      <c r="F11" s="49">
        <v>2.7491640193947502</v>
      </c>
    </row>
    <row r="12" spans="1:6" ht="24.95" customHeight="1" x14ac:dyDescent="0.25">
      <c r="A12" s="3" t="s">
        <v>48</v>
      </c>
      <c r="B12" s="46">
        <v>2.6480809300921</v>
      </c>
      <c r="C12" s="47">
        <v>2.7254263652225599</v>
      </c>
      <c r="D12" s="48">
        <v>-2.8379205586845422</v>
      </c>
      <c r="E12" s="48">
        <v>8.9524175749624852</v>
      </c>
      <c r="F12" s="49">
        <v>2.6480809300921</v>
      </c>
    </row>
    <row r="13" spans="1:6" ht="24.95" customHeight="1" x14ac:dyDescent="0.25">
      <c r="A13" s="7" t="s">
        <v>35</v>
      </c>
      <c r="B13" s="46">
        <v>2.78005648253705</v>
      </c>
      <c r="C13" s="47">
        <v>2.7877950929919799</v>
      </c>
      <c r="D13" s="48">
        <v>-0.27758892590002221</v>
      </c>
      <c r="E13" s="48">
        <v>10.874977331868676</v>
      </c>
      <c r="F13" s="49">
        <v>2.78005648253705</v>
      </c>
    </row>
    <row r="14" spans="1:6" ht="24.95" customHeight="1" x14ac:dyDescent="0.25">
      <c r="A14" s="7" t="s">
        <v>36</v>
      </c>
      <c r="B14" s="46">
        <v>2.2759868654597102</v>
      </c>
      <c r="C14" s="47">
        <v>2.0624091665324999</v>
      </c>
      <c r="D14" s="48">
        <v>10.355738443807223</v>
      </c>
      <c r="E14" s="48">
        <v>15.927773219737007</v>
      </c>
      <c r="F14" s="49">
        <v>2.2759868654597102</v>
      </c>
    </row>
    <row r="15" spans="1:6" ht="24.95" customHeight="1" x14ac:dyDescent="0.25">
      <c r="A15" s="7" t="s">
        <v>37</v>
      </c>
      <c r="B15" s="46">
        <v>5.3239512020734701</v>
      </c>
      <c r="C15" s="47">
        <v>5.2312234873855799</v>
      </c>
      <c r="D15" s="48">
        <v>1.772581785341252</v>
      </c>
      <c r="E15" s="48">
        <v>15.809156656294162</v>
      </c>
      <c r="F15" s="50">
        <v>5.3239512020734701</v>
      </c>
    </row>
    <row r="16" spans="1:6" ht="24.95" customHeight="1" x14ac:dyDescent="0.25">
      <c r="A16" s="7" t="s">
        <v>38</v>
      </c>
      <c r="B16" s="46" t="s">
        <v>74</v>
      </c>
      <c r="C16" s="47" t="s">
        <v>74</v>
      </c>
      <c r="D16" s="48" t="s">
        <v>86</v>
      </c>
      <c r="E16" s="48"/>
      <c r="F16" s="50" t="s">
        <v>74</v>
      </c>
    </row>
    <row r="17" spans="1:6" ht="24.95" customHeight="1" x14ac:dyDescent="0.25">
      <c r="A17" s="7" t="s">
        <v>39</v>
      </c>
      <c r="B17" s="46">
        <v>2.0592166045768998</v>
      </c>
      <c r="C17" s="47">
        <v>2.0119087597021998</v>
      </c>
      <c r="D17" s="48">
        <v>2.3513911675449148</v>
      </c>
      <c r="E17" s="48">
        <v>6.0526141362273265</v>
      </c>
      <c r="F17" s="50">
        <v>2.0592166045768998</v>
      </c>
    </row>
    <row r="18" spans="1:6" ht="24.95" customHeight="1" x14ac:dyDescent="0.25">
      <c r="A18" s="7" t="s">
        <v>40</v>
      </c>
      <c r="B18" s="46">
        <v>2.1461268362594099</v>
      </c>
      <c r="C18" s="47">
        <v>2.15043567753002</v>
      </c>
      <c r="D18" s="48">
        <v>-0.20037061864408592</v>
      </c>
      <c r="E18" s="48">
        <v>7.2809108683395278</v>
      </c>
      <c r="F18" s="50">
        <v>2.1461268362594099</v>
      </c>
    </row>
    <row r="19" spans="1:6" ht="24.95" customHeight="1" x14ac:dyDescent="0.25">
      <c r="A19" s="7" t="s">
        <v>41</v>
      </c>
      <c r="B19" s="46">
        <v>2.6470661824051702</v>
      </c>
      <c r="C19" s="47">
        <v>2.6942089293454701</v>
      </c>
      <c r="D19" s="48">
        <v>-1.7497806657389665</v>
      </c>
      <c r="E19" s="48">
        <v>20.517611629513418</v>
      </c>
      <c r="F19" s="50">
        <v>2.6470661824051702</v>
      </c>
    </row>
    <row r="20" spans="1:6" ht="24.95" customHeight="1" x14ac:dyDescent="0.25">
      <c r="A20" s="7" t="s">
        <v>42</v>
      </c>
      <c r="B20" s="46" t="s">
        <v>75</v>
      </c>
      <c r="C20" s="47" t="s">
        <v>75</v>
      </c>
      <c r="D20" s="48" t="s">
        <v>86</v>
      </c>
      <c r="E20" s="48" t="s">
        <v>86</v>
      </c>
      <c r="F20" s="49" t="s">
        <v>86</v>
      </c>
    </row>
    <row r="21" spans="1:6" ht="24.95" customHeight="1" x14ac:dyDescent="0.25">
      <c r="A21" s="7" t="s">
        <v>43</v>
      </c>
      <c r="B21" s="46">
        <v>2.6881460590767401</v>
      </c>
      <c r="C21" s="47">
        <v>1.9326174657808399</v>
      </c>
      <c r="D21" s="48">
        <v>39.093540582830357</v>
      </c>
      <c r="E21" s="48">
        <v>12.662637024420183</v>
      </c>
      <c r="F21" s="49">
        <v>2.6881460590767401</v>
      </c>
    </row>
    <row r="22" spans="1:6" ht="24.95" customHeight="1" x14ac:dyDescent="0.25">
      <c r="A22" s="7" t="s">
        <v>44</v>
      </c>
      <c r="B22" s="46">
        <v>2.3123479816044998</v>
      </c>
      <c r="C22" s="47">
        <v>2.5046990260258699</v>
      </c>
      <c r="D22" s="48">
        <v>-7.6796071073883736</v>
      </c>
      <c r="E22" s="48">
        <v>-8.4736114444581538</v>
      </c>
      <c r="F22" s="49">
        <v>2.3123479816044998</v>
      </c>
    </row>
    <row r="23" spans="1:6" ht="24.95" customHeight="1" x14ac:dyDescent="0.25">
      <c r="A23" s="7" t="s">
        <v>45</v>
      </c>
      <c r="B23" s="46">
        <v>2.5260187564234302</v>
      </c>
      <c r="C23" s="47">
        <v>2.6683450789793399</v>
      </c>
      <c r="D23" s="48">
        <v>-5.3338799271925685</v>
      </c>
      <c r="E23" s="48">
        <v>-2.4373946902611214</v>
      </c>
      <c r="F23" s="49">
        <v>2.5260187564234302</v>
      </c>
    </row>
    <row r="24" spans="1:6" ht="24.95" customHeight="1" x14ac:dyDescent="0.25">
      <c r="A24" s="3" t="s">
        <v>46</v>
      </c>
      <c r="B24" s="46">
        <v>2.0961090225563899</v>
      </c>
      <c r="C24" s="47">
        <v>2.1292839805825201</v>
      </c>
      <c r="D24" s="48">
        <v>-1.5580335140197872</v>
      </c>
      <c r="E24" s="48">
        <v>3.502663748689308</v>
      </c>
      <c r="F24" s="49">
        <v>2.0961090225563899</v>
      </c>
    </row>
    <row r="25" spans="1:6" ht="24.95" customHeight="1" x14ac:dyDescent="0.25">
      <c r="A25" s="3" t="s">
        <v>47</v>
      </c>
      <c r="B25" s="46">
        <v>5.2129696230171501</v>
      </c>
      <c r="C25" s="47">
        <v>5.26149076014479</v>
      </c>
      <c r="D25" s="48">
        <v>-0.92219371542343453</v>
      </c>
      <c r="E25" s="48">
        <v>7.2367266397766254</v>
      </c>
      <c r="F25" s="50">
        <v>5.2129696230171501</v>
      </c>
    </row>
    <row r="26" spans="1:6" ht="24.95" customHeight="1" x14ac:dyDescent="0.25">
      <c r="A26" s="7" t="s">
        <v>49</v>
      </c>
      <c r="B26" s="46" t="s">
        <v>74</v>
      </c>
      <c r="C26" s="47" t="s">
        <v>74</v>
      </c>
      <c r="D26" s="48" t="s">
        <v>86</v>
      </c>
      <c r="E26" s="48"/>
      <c r="F26" s="50" t="s">
        <v>74</v>
      </c>
    </row>
    <row r="27" spans="1:6" ht="24.95" customHeight="1" x14ac:dyDescent="0.25">
      <c r="A27" s="7" t="s">
        <v>50</v>
      </c>
      <c r="B27" s="46">
        <v>1.4819707317073201</v>
      </c>
      <c r="C27" s="47">
        <v>1.84842401500938</v>
      </c>
      <c r="D27" s="48">
        <v>-19.825174328315594</v>
      </c>
      <c r="E27" s="48">
        <v>0.69027095827804819</v>
      </c>
      <c r="F27" s="49">
        <v>1.4819707317073201</v>
      </c>
    </row>
    <row r="28" spans="1:6" ht="24.95" customHeight="1" x14ac:dyDescent="0.25">
      <c r="A28" s="7" t="s">
        <v>51</v>
      </c>
      <c r="B28" s="46">
        <v>1.6340192926045001</v>
      </c>
      <c r="C28" s="47" t="s">
        <v>74</v>
      </c>
      <c r="D28" s="48" t="s">
        <v>86</v>
      </c>
      <c r="E28" s="48">
        <v>0.37171360149854493</v>
      </c>
      <c r="F28" s="50">
        <v>1.6340192926045001</v>
      </c>
    </row>
    <row r="29" spans="1:6" ht="24.95" customHeight="1" x14ac:dyDescent="0.25">
      <c r="A29" s="7" t="s">
        <v>52</v>
      </c>
      <c r="B29" s="46" t="s">
        <v>74</v>
      </c>
      <c r="C29" s="47" t="s">
        <v>74</v>
      </c>
      <c r="D29" s="48" t="s">
        <v>86</v>
      </c>
      <c r="E29" s="48"/>
      <c r="F29" s="49" t="s">
        <v>74</v>
      </c>
    </row>
    <row r="30" spans="1:6" ht="24.95" customHeight="1" x14ac:dyDescent="0.25">
      <c r="A30" s="7" t="s">
        <v>53</v>
      </c>
      <c r="B30" s="46" t="s">
        <v>74</v>
      </c>
      <c r="C30" s="47" t="s">
        <v>74</v>
      </c>
      <c r="D30" s="48" t="s">
        <v>86</v>
      </c>
      <c r="E30" s="48"/>
      <c r="F30" s="50" t="s">
        <v>74</v>
      </c>
    </row>
    <row r="31" spans="1:6" ht="24.95" customHeight="1" x14ac:dyDescent="0.25">
      <c r="A31" s="7" t="s">
        <v>54</v>
      </c>
      <c r="B31" s="46" t="s">
        <v>74</v>
      </c>
      <c r="C31" s="47" t="s">
        <v>74</v>
      </c>
      <c r="D31" s="48" t="s">
        <v>86</v>
      </c>
      <c r="E31" s="48"/>
      <c r="F31" s="49" t="s">
        <v>74</v>
      </c>
    </row>
    <row r="32" spans="1:6" ht="24.95" customHeight="1" x14ac:dyDescent="0.25">
      <c r="A32" s="7" t="s">
        <v>55</v>
      </c>
      <c r="B32" s="46">
        <v>4.9253443766347003</v>
      </c>
      <c r="C32" s="47">
        <v>4.9080758807588101</v>
      </c>
      <c r="D32" s="48">
        <v>0.35183840460959626</v>
      </c>
      <c r="E32" s="48">
        <v>7.3814965033349651</v>
      </c>
      <c r="F32" s="49">
        <v>5.0104184829991301</v>
      </c>
    </row>
    <row r="33" spans="1:6" ht="24.95" customHeight="1" x14ac:dyDescent="0.25">
      <c r="A33" s="7" t="s">
        <v>56</v>
      </c>
      <c r="B33" s="46" t="s">
        <v>74</v>
      </c>
      <c r="C33" s="47" t="s">
        <v>74</v>
      </c>
      <c r="D33" s="48" t="s">
        <v>86</v>
      </c>
      <c r="E33" s="48"/>
      <c r="F33" s="50" t="s">
        <v>74</v>
      </c>
    </row>
    <row r="34" spans="1:6" ht="24.95" customHeight="1" x14ac:dyDescent="0.25">
      <c r="A34" s="7" t="s">
        <v>57</v>
      </c>
      <c r="B34" s="46">
        <v>2.1062264701590498</v>
      </c>
      <c r="C34" s="47">
        <v>2.1117938583156</v>
      </c>
      <c r="D34" s="48">
        <v>0</v>
      </c>
      <c r="E34" s="48">
        <v>-4.6419883510342643</v>
      </c>
      <c r="F34" s="49">
        <v>2.1062264701590498</v>
      </c>
    </row>
    <row r="35" spans="1:6" ht="24.95" customHeight="1" thickBot="1" x14ac:dyDescent="0.3">
      <c r="A35" s="4" t="s">
        <v>58</v>
      </c>
      <c r="B35" s="51" t="s">
        <v>74</v>
      </c>
      <c r="C35" s="52" t="s">
        <v>74</v>
      </c>
      <c r="D35" s="53" t="s">
        <v>86</v>
      </c>
      <c r="E35" s="53"/>
      <c r="F35" s="54" t="s">
        <v>74</v>
      </c>
    </row>
    <row r="36" spans="1:6" ht="35.25" customHeight="1" x14ac:dyDescent="0.25">
      <c r="A36" s="104" t="s">
        <v>61</v>
      </c>
      <c r="B36" s="105"/>
      <c r="C36" s="105"/>
      <c r="D36" s="105"/>
      <c r="E36" s="105"/>
      <c r="F36" s="105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2025-05-30T08:03:12Z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