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oje dokumenty\410 - OAP\2014 - 2020\2014 - 2020  OAP\Manuál OAP v.2 - 2014 - 2020\Final na podpis GR\dokumenty na www.apa.sk\zaslané na web 11.04.2016\"/>
    </mc:Choice>
  </mc:AlternateContent>
  <bookViews>
    <workbookView xWindow="0" yWindow="0" windowWidth="2160" windowHeight="60"/>
  </bookViews>
  <sheets>
    <sheet name="prepočet podniku v ťažkostiach" sheetId="5" r:id="rId1"/>
    <sheet name="Wrk-Pomocný hárok - NEMAZAT" sheetId="6" state="hidden" r:id="rId2"/>
    <sheet name="Hárok3" sheetId="3" state="hidden" r:id="rId3"/>
  </sheets>
  <definedNames>
    <definedName name="Výber">'prepočet podniku v ťažkostiach'!#REF!</definedName>
  </definedNames>
  <calcPr calcId="152511"/>
</workbook>
</file>

<file path=xl/calcChain.xml><?xml version="1.0" encoding="utf-8"?>
<calcChain xmlns="http://schemas.openxmlformats.org/spreadsheetml/2006/main">
  <c r="F9" i="5" l="1"/>
  <c r="F75" i="5" l="1"/>
  <c r="F65" i="5"/>
  <c r="F59" i="5"/>
  <c r="F52" i="5"/>
  <c r="F50" i="5" s="1"/>
  <c r="F47" i="5"/>
  <c r="F43" i="5"/>
  <c r="F37" i="5"/>
  <c r="F31" i="5"/>
  <c r="F16" i="5"/>
  <c r="F57" i="5" l="1"/>
  <c r="F55" i="5" s="1"/>
  <c r="F27" i="5"/>
  <c r="F22" i="5"/>
  <c r="F12" i="5" s="1"/>
  <c r="E6" i="5" l="1"/>
</calcChain>
</file>

<file path=xl/sharedStrings.xml><?xml version="1.0" encoding="utf-8"?>
<sst xmlns="http://schemas.openxmlformats.org/spreadsheetml/2006/main" count="107" uniqueCount="67">
  <si>
    <t>Účtovné obdobie</t>
  </si>
  <si>
    <t>Riadok súvahy</t>
  </si>
  <si>
    <t>Hodnota zo súvahy</t>
  </si>
  <si>
    <t>Stav podniku</t>
  </si>
  <si>
    <t>Bežné obdobie</t>
  </si>
  <si>
    <t>Žiadateľ:</t>
  </si>
  <si>
    <t>Názov projektu:</t>
  </si>
  <si>
    <t>Rok</t>
  </si>
  <si>
    <t>r.80 Vlastné imanie</t>
  </si>
  <si>
    <t>r.101 Záväzky</t>
  </si>
  <si>
    <t>Bezprostredne predchádzajúce obdobie</t>
  </si>
  <si>
    <t>r.21 Odpisy a opr. položky</t>
  </si>
  <si>
    <t>r.39 Výnosové úroky</t>
  </si>
  <si>
    <t>r.56 VH pred zdanením</t>
  </si>
  <si>
    <t>r.12 Rozdiel príjmov a výdavkov</t>
  </si>
  <si>
    <t>r.21 Rozdiel majetku a záväzkov</t>
  </si>
  <si>
    <t>Riadok výkazu zistkov a strát</t>
  </si>
  <si>
    <t>Hodnota z výkazu ziskov a strát</t>
  </si>
  <si>
    <t>Riadok výkazu o príjmoch a výdavkoch, a výkazu o majetku a záväzkoch</t>
  </si>
  <si>
    <t>Hodnota z výkazu o prijmoch a výdavkoch, a výkazu o majetku a záväzkoch</t>
  </si>
  <si>
    <t xml:space="preserve"> a súčasne</t>
  </si>
  <si>
    <t>Kód projektu:</t>
  </si>
  <si>
    <t>r.25 Vlastné imanie</t>
  </si>
  <si>
    <t>účet 412 -  Emisné ážio ( aplikovateľné len pri akciových spoločnostiach, inak nevypĺnať)</t>
  </si>
  <si>
    <t xml:space="preserve">Hodnota zo súvahy/ stav  podľa účtovníctva </t>
  </si>
  <si>
    <t xml:space="preserve">Riadok súvahy/účet </t>
  </si>
  <si>
    <t>r.99 Neuhradená strata minulých rokov</t>
  </si>
  <si>
    <t>r.33 VH za účtovné obdobie po zdanení (vypĺnať, len  ak je strata v bežnom účtovnom období)</t>
  </si>
  <si>
    <t>účet 429 -  Neuhradená strata minulých rokov</t>
  </si>
  <si>
    <t>r.49 Nákladové úroky (v prípade, že nie sú, vyplniť 0)</t>
  </si>
  <si>
    <t>Áno</t>
  </si>
  <si>
    <t>Nie</t>
  </si>
  <si>
    <t xml:space="preserve">Vyhodnotenie </t>
  </si>
  <si>
    <t>r.100 VH za účtovné obdobie po zdanení (vypĺnať, len  ak je strata)</t>
  </si>
  <si>
    <t>Spĺňa žiadateľ kritéria zákona č. 7/2005 Z. z. o konkurze a reštrukturalizácii v znení neskorších predpisov?</t>
  </si>
  <si>
    <t xml:space="preserve"> </t>
  </si>
  <si>
    <t>Dod 20, písm. c) - všetci žiadatelia</t>
  </si>
  <si>
    <t>OK</t>
  </si>
  <si>
    <t>i) spoločnosť účtujúca ako malá, resp. veľká účtovná jednotka v sústave podvojného účtovníctva</t>
  </si>
  <si>
    <t>ii) spoločnosť účtujúca ako mikro účtovná jednotka v sústave podvojného účtovníctva</t>
  </si>
  <si>
    <t>Bod 20, písm. b) Usmernenia - verejná obchodná spoločnosť, komanditná spoločnosť, fyzická osoba – podnikateľ</t>
  </si>
  <si>
    <t>iii) fyzická osoba - podnikateľ účtujúca v systéme jednoduchého účtovníctva</t>
  </si>
  <si>
    <t>Dosiahol žiadateľ zisk v predchádzajúcom kalendárnom roku?</t>
  </si>
  <si>
    <t>i) žiadatelia účtujúci v systéme podvojného účtovníctva</t>
  </si>
  <si>
    <t>podnik nie je oprávnený na pomoc</t>
  </si>
  <si>
    <t>ii) FO – podnikateľ účtujúci v systéme jednoduchého účtovníctva</t>
  </si>
  <si>
    <t>Bod 20, písm. a) Usmernenia - spoločnosť s ručením obmedzeným, akciová spoločnosť, družstvo, štátny podnik, pozemkové spoločenstvo</t>
  </si>
  <si>
    <t>Bod 20 písm. d  Usmernenia - žiadateľ, ktorý nie je MSP</t>
  </si>
  <si>
    <t>Možno žiadateľa považovať za MSP, ktorý existuje menej ako tri roky?</t>
  </si>
  <si>
    <t>podnik v ťažkostiach</t>
  </si>
  <si>
    <t>iv) fyzická osoba - podnikateľ uplatňujúca výdavky paušálnym percentom z dosiahnutých príjmov</t>
  </si>
  <si>
    <t>Bol žiadateľ vyhodnotený ako podnik v ťažkostiach PPA, resp. riadiacim orgánom?</t>
  </si>
  <si>
    <t>Pracovný hárok služiaci na podporu vzorcov uvedených v tabe Po uprave</t>
  </si>
  <si>
    <t xml:space="preserve">r.80 Vlastné imanie </t>
  </si>
  <si>
    <t xml:space="preserve">r.81 Základné imanie </t>
  </si>
  <si>
    <t>r.85 Emisné ážio ( aplikovateľné len pri akciových spoločnostiach, inak nevypĺnať)</t>
  </si>
  <si>
    <t xml:space="preserve">r.25 Vlastné imanie </t>
  </si>
  <si>
    <t xml:space="preserve">r.26 Základné imanie </t>
  </si>
  <si>
    <t>Možnosť uzamknutia a skrytia pred zverejnením</t>
  </si>
  <si>
    <t>Podpis prijímateľa</t>
  </si>
  <si>
    <t>Vypracoval:</t>
  </si>
  <si>
    <t>Dňa</t>
  </si>
  <si>
    <t>Kontroloval:</t>
  </si>
  <si>
    <t>Vypĺňa PPA:</t>
  </si>
  <si>
    <t>Dňa:</t>
  </si>
  <si>
    <t>Podpis:</t>
  </si>
  <si>
    <t>Je žiadateľ považovaný za podnik v ťažkostiach v zmysle bodov 20 a 24 Usmernenia?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</si>
</sst>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i/>
      <sz val="11"/>
      <color indexed="8"/>
      <name val="Calibri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name val="Arial"/>
      <family val="2"/>
    </font>
    <font>
      <b/>
      <u/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8" fillId="0" borderId="0"/>
  </cellStyleXfs>
  <cellXfs count="119">
    <xf numFmtId="0" fontId="0" fillId="0" borderId="0" xfId="0"/>
    <xf numFmtId="0" fontId="1" fillId="0" borderId="0" xfId="0" applyFont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Protection="1"/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Protection="1">
      <protection locked="0"/>
    </xf>
    <xf numFmtId="4" fontId="1" fillId="0" borderId="0" xfId="0" applyNumberFormat="1" applyFont="1" applyBorder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center" vertical="center"/>
    </xf>
    <xf numFmtId="0" fontId="9" fillId="0" borderId="0" xfId="0" applyFont="1" applyFill="1"/>
    <xf numFmtId="0" fontId="10" fillId="0" borderId="0" xfId="0" applyFont="1" applyProtection="1">
      <protection locked="0"/>
    </xf>
    <xf numFmtId="0" fontId="10" fillId="0" borderId="0" xfId="0" applyFont="1" applyFill="1" applyProtection="1">
      <protection locked="0"/>
    </xf>
    <xf numFmtId="0" fontId="1" fillId="0" borderId="0" xfId="0" applyFont="1" applyFill="1" applyBorder="1" applyProtection="1"/>
    <xf numFmtId="0" fontId="1" fillId="0" borderId="1" xfId="0" applyFont="1" applyFill="1" applyBorder="1" applyProtection="1"/>
    <xf numFmtId="0" fontId="11" fillId="0" borderId="0" xfId="0" applyFont="1" applyFill="1" applyProtection="1">
      <protection locked="0"/>
    </xf>
    <xf numFmtId="0" fontId="1" fillId="0" borderId="1" xfId="0" quotePrefix="1" applyFont="1" applyBorder="1" applyProtection="1"/>
    <xf numFmtId="0" fontId="2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16" fillId="0" borderId="0" xfId="0" applyFont="1" applyFill="1" applyBorder="1" applyAlignment="1" applyProtection="1">
      <alignment horizontal="left" vertical="center"/>
    </xf>
    <xf numFmtId="4" fontId="1" fillId="0" borderId="0" xfId="0" applyNumberFormat="1" applyFont="1" applyFill="1" applyBorder="1" applyProtection="1">
      <protection locked="0"/>
    </xf>
    <xf numFmtId="0" fontId="2" fillId="5" borderId="3" xfId="0" applyFont="1" applyFill="1" applyBorder="1" applyAlignment="1" applyProtection="1">
      <alignment horizontal="left" indent="2"/>
    </xf>
    <xf numFmtId="0" fontId="1" fillId="5" borderId="0" xfId="0" applyFont="1" applyFill="1" applyBorder="1" applyProtection="1"/>
    <xf numFmtId="0" fontId="2" fillId="5" borderId="3" xfId="0" applyFont="1" applyFill="1" applyBorder="1" applyAlignment="1" applyProtection="1">
      <alignment horizontal="left" indent="1"/>
    </xf>
    <xf numFmtId="0" fontId="7" fillId="0" borderId="0" xfId="0" applyFont="1" applyBorder="1" applyAlignment="1" applyProtection="1">
      <alignment horizontal="center" vertical="center"/>
    </xf>
    <xf numFmtId="0" fontId="12" fillId="0" borderId="0" xfId="1"/>
    <xf numFmtId="0" fontId="2" fillId="5" borderId="0" xfId="0" applyFont="1" applyFill="1" applyBorder="1" applyAlignment="1" applyProtection="1">
      <alignment horizontal="left" indent="1"/>
    </xf>
    <xf numFmtId="0" fontId="17" fillId="7" borderId="2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13" fillId="4" borderId="8" xfId="0" applyFont="1" applyFill="1" applyBorder="1" applyProtection="1"/>
    <xf numFmtId="0" fontId="1" fillId="4" borderId="9" xfId="0" applyFont="1" applyFill="1" applyBorder="1" applyAlignment="1" applyProtection="1">
      <alignment horizontal="left" vertical="center"/>
      <protection locked="0"/>
    </xf>
    <xf numFmtId="0" fontId="1" fillId="4" borderId="9" xfId="0" applyFont="1" applyFill="1" applyBorder="1" applyAlignment="1" applyProtection="1">
      <alignment vertical="center"/>
      <protection locked="0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1" fillId="0" borderId="12" xfId="0" applyNumberFormat="1" applyFont="1" applyBorder="1" applyProtection="1">
      <protection locked="0"/>
    </xf>
    <xf numFmtId="0" fontId="2" fillId="5" borderId="11" xfId="0" applyFont="1" applyFill="1" applyBorder="1" applyAlignment="1" applyProtection="1">
      <alignment horizontal="left" indent="2"/>
    </xf>
    <xf numFmtId="0" fontId="1" fillId="0" borderId="12" xfId="0" applyFont="1" applyBorder="1" applyProtection="1">
      <protection locked="0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/>
    </xf>
    <xf numFmtId="0" fontId="1" fillId="0" borderId="19" xfId="0" applyFont="1" applyFill="1" applyBorder="1" applyProtection="1"/>
    <xf numFmtId="0" fontId="13" fillId="4" borderId="9" xfId="0" applyFont="1" applyFill="1" applyBorder="1" applyProtection="1"/>
    <xf numFmtId="0" fontId="2" fillId="5" borderId="11" xfId="0" applyFont="1" applyFill="1" applyBorder="1" applyAlignment="1" applyProtection="1">
      <alignment horizontal="left" indent="1"/>
    </xf>
    <xf numFmtId="0" fontId="1" fillId="3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/>
    </xf>
    <xf numFmtId="0" fontId="7" fillId="0" borderId="21" xfId="0" applyFont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vertical="center" wrapText="1"/>
    </xf>
    <xf numFmtId="0" fontId="1" fillId="0" borderId="22" xfId="0" applyFont="1" applyBorder="1" applyProtection="1"/>
    <xf numFmtId="4" fontId="1" fillId="6" borderId="19" xfId="0" applyNumberFormat="1" applyFont="1" applyFill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7" fillId="6" borderId="19" xfId="0" applyFont="1" applyFill="1" applyBorder="1" applyAlignment="1" applyProtection="1">
      <alignment horizontal="center" vertical="center"/>
      <protection locked="0"/>
    </xf>
    <xf numFmtId="0" fontId="1" fillId="0" borderId="11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1" fillId="0" borderId="12" xfId="0" applyNumberFormat="1" applyFont="1" applyBorder="1" applyAlignment="1" applyProtection="1">
      <alignment horizontal="center" vertical="center" wrapText="1"/>
    </xf>
    <xf numFmtId="0" fontId="1" fillId="0" borderId="0" xfId="0" applyFont="1" applyFill="1" applyProtection="1"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Protection="1"/>
    <xf numFmtId="0" fontId="1" fillId="0" borderId="0" xfId="0" applyFont="1" applyFill="1" applyBorder="1" applyAlignment="1" applyProtection="1">
      <alignment vertical="center" wrapText="1"/>
    </xf>
    <xf numFmtId="4" fontId="1" fillId="0" borderId="0" xfId="0" applyNumberFormat="1" applyFont="1" applyFill="1" applyProtection="1"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3" fontId="1" fillId="6" borderId="1" xfId="0" applyNumberFormat="1" applyFont="1" applyFill="1" applyBorder="1" applyProtection="1">
      <protection locked="0"/>
    </xf>
    <xf numFmtId="3" fontId="1" fillId="6" borderId="19" xfId="0" applyNumberFormat="1" applyFont="1" applyFill="1" applyBorder="1" applyProtection="1">
      <protection locked="0"/>
    </xf>
    <xf numFmtId="0" fontId="3" fillId="0" borderId="0" xfId="0" applyFont="1" applyFill="1" applyBorder="1" applyAlignment="1">
      <alignment wrapText="1"/>
    </xf>
    <xf numFmtId="0" fontId="0" fillId="0" borderId="0" xfId="0" applyFill="1" applyBorder="1" applyProtection="1">
      <protection locked="0"/>
    </xf>
    <xf numFmtId="0" fontId="2" fillId="2" borderId="24" xfId="0" applyFont="1" applyFill="1" applyBorder="1" applyAlignment="1" applyProtection="1">
      <alignment horizontal="left" vertical="center" wrapText="1"/>
    </xf>
    <xf numFmtId="0" fontId="2" fillId="2" borderId="28" xfId="0" applyFont="1" applyFill="1" applyBorder="1" applyAlignment="1" applyProtection="1">
      <alignment horizontal="left" vertical="center" wrapText="1"/>
    </xf>
    <xf numFmtId="0" fontId="2" fillId="2" borderId="30" xfId="0" applyFont="1" applyFill="1" applyBorder="1" applyAlignment="1" applyProtection="1">
      <alignment horizontal="left" vertical="center" wrapText="1"/>
    </xf>
    <xf numFmtId="0" fontId="2" fillId="0" borderId="6" xfId="0" applyFont="1" applyFill="1" applyBorder="1" applyAlignment="1" applyProtection="1">
      <alignment horizontal="left" vertical="center"/>
    </xf>
    <xf numFmtId="0" fontId="1" fillId="0" borderId="7" xfId="0" applyFont="1" applyFill="1" applyBorder="1" applyAlignment="1" applyProtection="1">
      <alignment vertical="center"/>
      <protection locked="0"/>
    </xf>
    <xf numFmtId="0" fontId="1" fillId="0" borderId="7" xfId="0" applyFont="1" applyFill="1" applyBorder="1" applyAlignment="1" applyProtection="1">
      <alignment horizontal="left" vertical="center"/>
      <protection locked="0"/>
    </xf>
    <xf numFmtId="0" fontId="7" fillId="6" borderId="34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18" fillId="0" borderId="0" xfId="1" applyFont="1"/>
    <xf numFmtId="0" fontId="18" fillId="4" borderId="0" xfId="1" applyFont="1" applyFill="1"/>
    <xf numFmtId="0" fontId="12" fillId="4" borderId="0" xfId="1" applyFill="1"/>
    <xf numFmtId="0" fontId="2" fillId="2" borderId="1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3" fontId="1" fillId="6" borderId="25" xfId="0" applyNumberFormat="1" applyFont="1" applyFill="1" applyBorder="1" applyAlignment="1" applyProtection="1">
      <alignment horizontal="center"/>
      <protection locked="0"/>
    </xf>
    <xf numFmtId="3" fontId="1" fillId="6" borderId="26" xfId="0" applyNumberFormat="1" applyFont="1" applyFill="1" applyBorder="1" applyAlignment="1" applyProtection="1">
      <alignment horizontal="center"/>
      <protection locked="0"/>
    </xf>
    <xf numFmtId="3" fontId="1" fillId="6" borderId="27" xfId="0" applyNumberFormat="1" applyFont="1" applyFill="1" applyBorder="1" applyAlignment="1" applyProtection="1">
      <alignment horizontal="center"/>
      <protection locked="0"/>
    </xf>
    <xf numFmtId="3" fontId="1" fillId="6" borderId="4" xfId="0" applyNumberFormat="1" applyFont="1" applyFill="1" applyBorder="1" applyAlignment="1" applyProtection="1">
      <alignment horizontal="center"/>
      <protection locked="0"/>
    </xf>
    <xf numFmtId="3" fontId="1" fillId="6" borderId="5" xfId="0" applyNumberFormat="1" applyFont="1" applyFill="1" applyBorder="1" applyAlignment="1" applyProtection="1">
      <alignment horizontal="center"/>
      <protection locked="0"/>
    </xf>
    <xf numFmtId="3" fontId="1" fillId="6" borderId="29" xfId="0" applyNumberFormat="1" applyFont="1" applyFill="1" applyBorder="1" applyAlignment="1" applyProtection="1">
      <alignment horizontal="center"/>
      <protection locked="0"/>
    </xf>
    <xf numFmtId="3" fontId="1" fillId="6" borderId="31" xfId="0" applyNumberFormat="1" applyFont="1" applyFill="1" applyBorder="1" applyAlignment="1" applyProtection="1">
      <alignment horizontal="center"/>
      <protection locked="0"/>
    </xf>
    <xf numFmtId="3" fontId="1" fillId="6" borderId="32" xfId="0" applyNumberFormat="1" applyFont="1" applyFill="1" applyBorder="1" applyAlignment="1" applyProtection="1">
      <alignment horizontal="center"/>
      <protection locked="0"/>
    </xf>
    <xf numFmtId="3" fontId="1" fillId="6" borderId="33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7" fillId="0" borderId="15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center" vertical="center"/>
    </xf>
    <xf numFmtId="0" fontId="7" fillId="0" borderId="17" xfId="0" applyFont="1" applyBorder="1" applyAlignment="1" applyProtection="1">
      <alignment horizontal="center" vertical="center"/>
    </xf>
    <xf numFmtId="0" fontId="14" fillId="8" borderId="6" xfId="0" applyFont="1" applyFill="1" applyBorder="1" applyAlignment="1" applyProtection="1">
      <alignment horizontal="center" vertical="center"/>
    </xf>
    <xf numFmtId="0" fontId="14" fillId="8" borderId="7" xfId="0" applyFont="1" applyFill="1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 wrapText="1"/>
      <protection locked="0"/>
    </xf>
    <xf numFmtId="0" fontId="7" fillId="0" borderId="15" xfId="0" quotePrefix="1" applyNumberFormat="1" applyFont="1" applyBorder="1" applyAlignment="1" applyProtection="1">
      <alignment horizontal="center" vertical="center" wrapText="1"/>
    </xf>
    <xf numFmtId="0" fontId="7" fillId="0" borderId="16" xfId="0" applyNumberFormat="1" applyFont="1" applyBorder="1" applyAlignment="1" applyProtection="1">
      <alignment horizontal="center" vertical="center" wrapText="1"/>
    </xf>
    <xf numFmtId="0" fontId="7" fillId="0" borderId="17" xfId="0" applyNumberFormat="1" applyFont="1" applyBorder="1" applyAlignment="1" applyProtection="1">
      <alignment horizontal="center" vertical="center" wrapText="1"/>
    </xf>
    <xf numFmtId="0" fontId="7" fillId="0" borderId="15" xfId="0" applyNumberFormat="1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vertical="center" wrapText="1"/>
    </xf>
    <xf numFmtId="0" fontId="7" fillId="0" borderId="20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36" xfId="0" applyFont="1" applyBorder="1" applyAlignment="1" applyProtection="1">
      <alignment horizontal="center"/>
      <protection locked="0"/>
    </xf>
    <xf numFmtId="4" fontId="1" fillId="6" borderId="4" xfId="0" applyNumberFormat="1" applyFont="1" applyFill="1" applyBorder="1" applyAlignment="1" applyProtection="1">
      <protection locked="0"/>
    </xf>
    <xf numFmtId="0" fontId="0" fillId="0" borderId="36" xfId="0" applyBorder="1" applyAlignment="1"/>
    <xf numFmtId="0" fontId="1" fillId="0" borderId="4" xfId="0" applyFont="1" applyBorder="1" applyAlignment="1" applyProtection="1">
      <alignment horizontal="center"/>
      <protection locked="0"/>
    </xf>
    <xf numFmtId="0" fontId="1" fillId="0" borderId="36" xfId="0" applyFont="1" applyBorder="1" applyAlignment="1" applyProtection="1">
      <alignment horizontal="center"/>
      <protection locked="0"/>
    </xf>
  </cellXfs>
  <cellStyles count="3">
    <cellStyle name="Normal 2" xfId="1"/>
    <cellStyle name="Normal 3 4" xfId="2"/>
    <cellStyle name="Normálne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B1:IW85"/>
  <sheetViews>
    <sheetView tabSelected="1" workbookViewId="0">
      <selection activeCell="C6" sqref="C6:D6"/>
    </sheetView>
  </sheetViews>
  <sheetFormatPr defaultRowHeight="12.75" x14ac:dyDescent="0.2"/>
  <cols>
    <col min="1" max="1" width="1.28515625" style="1" customWidth="1"/>
    <col min="2" max="2" width="15.5703125" style="1" customWidth="1"/>
    <col min="3" max="3" width="21.140625" style="1" customWidth="1"/>
    <col min="4" max="4" width="78" style="1" customWidth="1"/>
    <col min="5" max="5" width="37.42578125" style="1" customWidth="1"/>
    <col min="6" max="6" width="19.85546875" style="1" customWidth="1"/>
    <col min="7" max="7" width="18.85546875" style="1" customWidth="1"/>
    <col min="8" max="16384" width="9.140625" style="1"/>
  </cols>
  <sheetData>
    <row r="1" spans="2:257" ht="7.5" customHeight="1" thickBot="1" x14ac:dyDescent="0.25"/>
    <row r="2" spans="2:257" s="7" customFormat="1" ht="15" customHeight="1" x14ac:dyDescent="0.2">
      <c r="B2" s="74" t="s">
        <v>5</v>
      </c>
      <c r="C2" s="87"/>
      <c r="D2" s="88"/>
      <c r="E2" s="88"/>
      <c r="F2" s="89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</row>
    <row r="3" spans="2:257" s="7" customFormat="1" ht="15" customHeight="1" x14ac:dyDescent="0.2">
      <c r="B3" s="75" t="s">
        <v>6</v>
      </c>
      <c r="C3" s="90"/>
      <c r="D3" s="91"/>
      <c r="E3" s="91"/>
      <c r="F3" s="92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</row>
    <row r="4" spans="2:257" s="7" customFormat="1" ht="15" customHeight="1" thickBot="1" x14ac:dyDescent="0.25">
      <c r="B4" s="76" t="s">
        <v>21</v>
      </c>
      <c r="C4" s="93"/>
      <c r="D4" s="94"/>
      <c r="E4" s="94"/>
      <c r="F4" s="95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spans="2:257" s="21" customFormat="1" ht="15" customHeight="1" thickBot="1" x14ac:dyDescent="0.3">
      <c r="B5" s="19"/>
      <c r="C5" s="20"/>
      <c r="D5" s="20"/>
      <c r="E5" s="20"/>
      <c r="F5" s="20"/>
    </row>
    <row r="6" spans="2:257" s="21" customFormat="1" ht="30.75" customHeight="1" thickBot="1" x14ac:dyDescent="0.3">
      <c r="C6" s="101" t="s">
        <v>66</v>
      </c>
      <c r="D6" s="102"/>
      <c r="E6" s="31" t="str">
        <f>IF(AND(F12="",F27="",F50="",F55=""),"",IF(AND(F9="Áno",F50="OK"),"NIE",IF(OR(F12="podnik v ťažkostiach",F27="podnik v ťažkostiach",F50="podnik v ťažkostiach",F55="podnik v ťažkostiach"),"ÁNO","NIE")))</f>
        <v/>
      </c>
      <c r="F6" s="20"/>
    </row>
    <row r="7" spans="2:257" s="21" customFormat="1" ht="15" customHeight="1" x14ac:dyDescent="0.25">
      <c r="B7" s="19"/>
      <c r="C7" s="20"/>
      <c r="D7" s="20"/>
      <c r="E7" s="20"/>
      <c r="F7" s="20"/>
    </row>
    <row r="8" spans="2:257" s="21" customFormat="1" ht="15" customHeight="1" thickBot="1" x14ac:dyDescent="0.3">
      <c r="B8" s="23"/>
      <c r="C8" s="22"/>
      <c r="D8" s="20"/>
      <c r="E8" s="20"/>
      <c r="F8" s="20"/>
    </row>
    <row r="9" spans="2:257" s="21" customFormat="1" ht="15" customHeight="1" thickBot="1" x14ac:dyDescent="0.3">
      <c r="B9" s="77" t="s">
        <v>48</v>
      </c>
      <c r="C9" s="78"/>
      <c r="D9" s="79"/>
      <c r="E9" s="80"/>
      <c r="F9" s="81" t="str">
        <f>IF(E9="","",E9)</f>
        <v/>
      </c>
    </row>
    <row r="10" spans="2:257" s="21" customFormat="1" ht="15" customHeight="1" x14ac:dyDescent="0.25">
      <c r="B10" s="33"/>
      <c r="C10" s="34"/>
      <c r="D10" s="20"/>
      <c r="E10" s="69"/>
      <c r="F10" s="35"/>
    </row>
    <row r="11" spans="2:257" s="21" customFormat="1" ht="15" customHeight="1" thickBot="1" x14ac:dyDescent="0.3">
      <c r="B11" s="20"/>
      <c r="C11" s="20"/>
      <c r="D11" s="20"/>
      <c r="E11" s="20"/>
      <c r="F11" s="20"/>
    </row>
    <row r="12" spans="2:257" s="7" customFormat="1" ht="15" customHeight="1" thickTop="1" x14ac:dyDescent="0.25">
      <c r="B12" s="36" t="s">
        <v>46</v>
      </c>
      <c r="C12" s="37"/>
      <c r="D12" s="38"/>
      <c r="E12" s="38"/>
      <c r="F12" s="39" t="str">
        <f>IF(AND(F16="",F22=""),"",IF(OR(F16="podnik v ťažkostiach",F22="podnik v ťažkostiach"),"podnik v ťažkostiach","OK"))</f>
        <v/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</row>
    <row r="13" spans="2:257" s="32" customFormat="1" x14ac:dyDescent="0.2">
      <c r="B13" s="40"/>
      <c r="C13" s="4"/>
      <c r="D13" s="5"/>
      <c r="E13" s="6"/>
      <c r="F13" s="41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24"/>
      <c r="U13" s="65"/>
      <c r="V13" s="66"/>
      <c r="W13" s="67"/>
      <c r="X13" s="15"/>
      <c r="Y13" s="24"/>
      <c r="Z13" s="65"/>
      <c r="AA13" s="66"/>
      <c r="AB13" s="67"/>
      <c r="AC13" s="15"/>
      <c r="AD13" s="24"/>
      <c r="AE13" s="65"/>
      <c r="AF13" s="66"/>
      <c r="AG13" s="67"/>
      <c r="AH13" s="15"/>
      <c r="AI13" s="24"/>
      <c r="AJ13" s="65"/>
      <c r="AK13" s="66"/>
      <c r="AL13" s="67"/>
      <c r="AM13" s="15"/>
      <c r="AN13" s="24"/>
      <c r="AO13" s="65"/>
      <c r="AP13" s="66"/>
      <c r="AQ13" s="67"/>
      <c r="AR13" s="15"/>
      <c r="AS13" s="24"/>
      <c r="AT13" s="65"/>
      <c r="AU13" s="66"/>
      <c r="AV13" s="67"/>
      <c r="AW13" s="15"/>
      <c r="AX13" s="24"/>
      <c r="AY13" s="65"/>
      <c r="AZ13" s="66"/>
      <c r="BA13" s="67"/>
      <c r="BB13" s="15"/>
      <c r="BC13" s="24"/>
      <c r="BD13" s="65"/>
      <c r="BE13" s="66"/>
      <c r="BF13" s="67"/>
      <c r="BG13" s="15"/>
      <c r="BH13" s="24"/>
      <c r="BI13" s="65"/>
      <c r="BJ13" s="66"/>
      <c r="BK13" s="67"/>
      <c r="BL13" s="15"/>
      <c r="BM13" s="24"/>
      <c r="BN13" s="65"/>
      <c r="BO13" s="66"/>
      <c r="BP13" s="67"/>
      <c r="BQ13" s="15"/>
      <c r="BR13" s="24"/>
      <c r="BS13" s="65"/>
      <c r="BT13" s="66"/>
      <c r="BU13" s="67"/>
      <c r="BV13" s="15"/>
      <c r="BW13" s="24"/>
      <c r="BX13" s="65"/>
      <c r="BY13" s="66"/>
      <c r="BZ13" s="67"/>
      <c r="CA13" s="15"/>
      <c r="CB13" s="24"/>
      <c r="CC13" s="65"/>
      <c r="CD13" s="66"/>
      <c r="CE13" s="67"/>
      <c r="CF13" s="15"/>
      <c r="CG13" s="24"/>
      <c r="CH13" s="65"/>
      <c r="CI13" s="66"/>
      <c r="CJ13" s="67"/>
      <c r="CK13" s="15"/>
      <c r="CL13" s="24"/>
      <c r="CM13" s="65"/>
      <c r="CN13" s="66"/>
      <c r="CO13" s="67"/>
      <c r="CP13" s="15"/>
      <c r="CQ13" s="24"/>
      <c r="CR13" s="65"/>
      <c r="CS13" s="66"/>
      <c r="CT13" s="67"/>
      <c r="CU13" s="15"/>
      <c r="CV13" s="24"/>
      <c r="CW13" s="65"/>
      <c r="CX13" s="66"/>
      <c r="CY13" s="67"/>
      <c r="CZ13" s="15"/>
      <c r="DA13" s="24"/>
      <c r="DB13" s="65"/>
      <c r="DC13" s="66"/>
      <c r="DD13" s="67"/>
      <c r="DE13" s="15"/>
      <c r="DF13" s="24"/>
      <c r="DG13" s="65"/>
      <c r="DH13" s="66"/>
      <c r="DI13" s="67"/>
      <c r="DJ13" s="15"/>
      <c r="DK13" s="24"/>
      <c r="DL13" s="65"/>
      <c r="DM13" s="66"/>
      <c r="DN13" s="67"/>
      <c r="DO13" s="15"/>
      <c r="DP13" s="24"/>
      <c r="DQ13" s="65"/>
      <c r="DR13" s="66"/>
      <c r="DS13" s="67"/>
      <c r="DT13" s="15"/>
      <c r="DU13" s="24"/>
      <c r="DV13" s="65"/>
      <c r="DW13" s="66"/>
      <c r="DX13" s="67"/>
      <c r="DY13" s="15"/>
      <c r="DZ13" s="24"/>
      <c r="EA13" s="65"/>
      <c r="EB13" s="66"/>
      <c r="EC13" s="67"/>
      <c r="ED13" s="15"/>
      <c r="EE13" s="24"/>
      <c r="EF13" s="65"/>
      <c r="EG13" s="66"/>
      <c r="EH13" s="67"/>
      <c r="EI13" s="15"/>
      <c r="EJ13" s="24"/>
      <c r="EK13" s="65"/>
      <c r="EL13" s="66"/>
      <c r="EM13" s="67"/>
      <c r="EN13" s="15"/>
      <c r="EO13" s="24"/>
      <c r="EP13" s="65"/>
      <c r="EQ13" s="66"/>
      <c r="ER13" s="67"/>
      <c r="ES13" s="15"/>
      <c r="ET13" s="24"/>
      <c r="EU13" s="65"/>
      <c r="EV13" s="66"/>
      <c r="EW13" s="67"/>
      <c r="EX13" s="15"/>
      <c r="EY13" s="24"/>
      <c r="EZ13" s="65"/>
      <c r="FA13" s="66"/>
      <c r="FB13" s="67"/>
      <c r="FC13" s="15"/>
      <c r="FD13" s="24"/>
      <c r="FE13" s="65"/>
      <c r="FF13" s="66"/>
      <c r="FG13" s="67"/>
      <c r="FH13" s="15"/>
      <c r="FI13" s="24"/>
      <c r="FJ13" s="65"/>
      <c r="FK13" s="66"/>
      <c r="FL13" s="67"/>
      <c r="FM13" s="15"/>
      <c r="FN13" s="24"/>
      <c r="FO13" s="65"/>
      <c r="FP13" s="66"/>
      <c r="FQ13" s="67"/>
      <c r="FR13" s="15"/>
      <c r="FS13" s="24"/>
      <c r="FT13" s="65"/>
      <c r="FU13" s="66"/>
      <c r="FV13" s="67"/>
      <c r="FW13" s="15"/>
      <c r="FX13" s="24"/>
      <c r="FY13" s="65"/>
      <c r="FZ13" s="66"/>
      <c r="GA13" s="67"/>
      <c r="GB13" s="15"/>
      <c r="GC13" s="24"/>
      <c r="GD13" s="65"/>
      <c r="GE13" s="66"/>
      <c r="GF13" s="67"/>
      <c r="GG13" s="15"/>
      <c r="GH13" s="24"/>
      <c r="GI13" s="65"/>
      <c r="GJ13" s="66"/>
      <c r="GK13" s="67"/>
      <c r="GL13" s="15"/>
      <c r="GM13" s="24"/>
      <c r="GN13" s="65"/>
      <c r="GO13" s="66"/>
      <c r="GP13" s="67"/>
      <c r="GQ13" s="15"/>
      <c r="GR13" s="24"/>
      <c r="GS13" s="65"/>
      <c r="GT13" s="66"/>
      <c r="GU13" s="67"/>
      <c r="GV13" s="15"/>
      <c r="GW13" s="24"/>
      <c r="GX13" s="65"/>
      <c r="GY13" s="66"/>
      <c r="GZ13" s="67"/>
      <c r="HA13" s="15"/>
      <c r="HB13" s="24"/>
      <c r="HC13" s="65"/>
      <c r="HD13" s="66"/>
      <c r="HE13" s="67"/>
      <c r="HF13" s="15"/>
      <c r="HG13" s="24"/>
      <c r="HH13" s="65"/>
      <c r="HI13" s="66"/>
      <c r="HJ13" s="67"/>
      <c r="HK13" s="15"/>
      <c r="HL13" s="24"/>
      <c r="HM13" s="65"/>
      <c r="HN13" s="66"/>
      <c r="HO13" s="67"/>
      <c r="HP13" s="15"/>
      <c r="HQ13" s="24"/>
      <c r="HR13" s="65"/>
      <c r="HS13" s="66"/>
      <c r="HT13" s="67"/>
      <c r="HU13" s="15"/>
      <c r="HV13" s="24"/>
      <c r="HW13" s="65"/>
      <c r="HX13" s="66"/>
      <c r="HY13" s="67"/>
      <c r="HZ13" s="15"/>
      <c r="IA13" s="24"/>
      <c r="IB13" s="65"/>
      <c r="IC13" s="66"/>
      <c r="ID13" s="67"/>
      <c r="IE13" s="15"/>
      <c r="IF13" s="24"/>
      <c r="IG13" s="65"/>
      <c r="IH13" s="66"/>
      <c r="II13" s="67"/>
      <c r="IJ13" s="15"/>
      <c r="IK13" s="24"/>
      <c r="IL13" s="65"/>
      <c r="IM13" s="66"/>
      <c r="IN13" s="67"/>
      <c r="IO13" s="15"/>
      <c r="IP13" s="24"/>
      <c r="IQ13" s="65"/>
      <c r="IR13" s="66"/>
      <c r="IS13" s="67"/>
      <c r="IT13" s="15"/>
      <c r="IU13" s="24"/>
      <c r="IV13" s="65"/>
      <c r="IW13" s="66"/>
    </row>
    <row r="14" spans="2:257" x14ac:dyDescent="0.2">
      <c r="B14" s="42" t="s">
        <v>38</v>
      </c>
      <c r="C14" s="26"/>
      <c r="D14" s="26"/>
      <c r="E14" s="5"/>
      <c r="F14" s="43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</row>
    <row r="15" spans="2:257" x14ac:dyDescent="0.2">
      <c r="B15" s="44" t="s">
        <v>7</v>
      </c>
      <c r="C15" s="2" t="s">
        <v>0</v>
      </c>
      <c r="D15" s="2" t="s">
        <v>1</v>
      </c>
      <c r="E15" s="2" t="s">
        <v>2</v>
      </c>
      <c r="F15" s="45" t="s">
        <v>3</v>
      </c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</row>
    <row r="16" spans="2:257" ht="15" x14ac:dyDescent="0.25">
      <c r="B16" s="96"/>
      <c r="C16" s="97" t="s">
        <v>4</v>
      </c>
      <c r="D16" s="3" t="s">
        <v>53</v>
      </c>
      <c r="E16" s="70"/>
      <c r="F16" s="98" t="str">
        <f>IF(AND(ISBLANK(E16),ISBLANK(E17),ISBLANK(E18)),"",IF((E16-E17-E18)&gt;=0,"OK",IF(ABS(E16-E17-E18)&gt;(0.5*(E17+E18)),"podnik v ťažkostiach","OK")))</f>
        <v/>
      </c>
      <c r="G16" s="12"/>
      <c r="H16" s="68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</row>
    <row r="17" spans="2:257" x14ac:dyDescent="0.2">
      <c r="B17" s="96"/>
      <c r="C17" s="97"/>
      <c r="D17" s="3" t="s">
        <v>54</v>
      </c>
      <c r="E17" s="70"/>
      <c r="F17" s="99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</row>
    <row r="18" spans="2:257" x14ac:dyDescent="0.2">
      <c r="B18" s="96"/>
      <c r="C18" s="97"/>
      <c r="D18" s="3" t="s">
        <v>55</v>
      </c>
      <c r="E18" s="70"/>
      <c r="F18" s="100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</row>
    <row r="19" spans="2:257" ht="15" customHeight="1" x14ac:dyDescent="0.2">
      <c r="B19" s="46"/>
      <c r="C19" s="10"/>
      <c r="D19" s="8"/>
      <c r="E19" s="6"/>
      <c r="F19" s="47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</row>
    <row r="20" spans="2:257" ht="12.75" customHeight="1" x14ac:dyDescent="0.2">
      <c r="B20" s="42" t="s">
        <v>39</v>
      </c>
      <c r="C20" s="25"/>
      <c r="D20" s="25"/>
      <c r="E20" s="5"/>
      <c r="F20" s="43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</row>
    <row r="21" spans="2:257" ht="24" customHeight="1" x14ac:dyDescent="0.2">
      <c r="B21" s="44" t="s">
        <v>7</v>
      </c>
      <c r="C21" s="2" t="s">
        <v>0</v>
      </c>
      <c r="D21" s="2" t="s">
        <v>25</v>
      </c>
      <c r="E21" s="2" t="s">
        <v>24</v>
      </c>
      <c r="F21" s="45" t="s">
        <v>3</v>
      </c>
      <c r="G21" s="17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</row>
    <row r="22" spans="2:257" ht="12.75" customHeight="1" x14ac:dyDescent="0.25">
      <c r="B22" s="96"/>
      <c r="C22" s="97" t="s">
        <v>4</v>
      </c>
      <c r="D22" s="3" t="s">
        <v>56</v>
      </c>
      <c r="E22" s="70"/>
      <c r="F22" s="98" t="str">
        <f>IF(AND(ISBLANK(E22),ISBLANK(E23),ISBLANK(E24)),"",IF((E22-E23-E24)&gt;=0,"OK",IF(ABS(E22-E23-E24)&gt;(0.5*(E23+E24)),"podnik v ťažkostiach","OK")))</f>
        <v/>
      </c>
      <c r="G22" s="12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</row>
    <row r="23" spans="2:257" ht="12.75" customHeight="1" x14ac:dyDescent="0.2">
      <c r="B23" s="96"/>
      <c r="C23" s="97"/>
      <c r="D23" s="3" t="s">
        <v>57</v>
      </c>
      <c r="E23" s="70"/>
      <c r="F23" s="99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</row>
    <row r="24" spans="2:257" ht="13.5" thickBot="1" x14ac:dyDescent="0.25">
      <c r="B24" s="110"/>
      <c r="C24" s="111"/>
      <c r="D24" s="48" t="s">
        <v>23</v>
      </c>
      <c r="E24" s="71"/>
      <c r="F24" s="112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</row>
    <row r="25" spans="2:257" ht="13.5" thickTop="1" x14ac:dyDescent="0.2">
      <c r="B25" s="9"/>
      <c r="C25" s="10"/>
      <c r="D25" s="15"/>
      <c r="E25" s="6"/>
      <c r="F25" s="11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</row>
    <row r="26" spans="2:257" ht="15" customHeight="1" thickBot="1" x14ac:dyDescent="0.25">
      <c r="B26" s="9"/>
      <c r="C26" s="10"/>
      <c r="D26" s="8"/>
      <c r="E26" s="6"/>
      <c r="F26" s="11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</row>
    <row r="27" spans="2:257" ht="16.5" thickTop="1" x14ac:dyDescent="0.25">
      <c r="B27" s="36" t="s">
        <v>40</v>
      </c>
      <c r="C27" s="49"/>
      <c r="D27" s="49"/>
      <c r="E27" s="49"/>
      <c r="F27" s="39" t="str">
        <f>IF(AND(F31="",F37="",F43="",F47=""),"",IF(OR(F31="podnik v ťažkostiach",F37="podnik v ťažkostiach",F43="podnik v ťažkostiach",F47="podnik v ťažkostiach"),"podnik v ťažkostiach","OK"))</f>
        <v/>
      </c>
      <c r="G27" s="66"/>
      <c r="H27" s="67"/>
      <c r="I27" s="15"/>
      <c r="J27" s="24"/>
      <c r="K27" s="65"/>
      <c r="L27" s="66"/>
      <c r="M27" s="67"/>
      <c r="N27" s="15"/>
      <c r="O27" s="24"/>
      <c r="P27" s="65"/>
      <c r="Q27" s="66"/>
      <c r="R27" s="67"/>
      <c r="S27" s="15"/>
      <c r="T27" s="24"/>
      <c r="U27" s="65"/>
      <c r="V27" s="66"/>
      <c r="W27" s="67"/>
      <c r="X27" s="15"/>
      <c r="Y27" s="24"/>
      <c r="Z27" s="65"/>
      <c r="AA27" s="66"/>
      <c r="AB27" s="67"/>
      <c r="AC27" s="15"/>
      <c r="AD27" s="24"/>
      <c r="AE27" s="65"/>
      <c r="AF27" s="66"/>
      <c r="AG27" s="67"/>
      <c r="AH27" s="15"/>
      <c r="AI27" s="24"/>
      <c r="AJ27" s="65"/>
      <c r="AK27" s="66"/>
      <c r="AL27" s="67"/>
      <c r="AM27" s="15"/>
      <c r="AN27" s="24"/>
      <c r="AO27" s="65"/>
      <c r="AP27" s="66"/>
      <c r="AQ27" s="67"/>
      <c r="AR27" s="15"/>
      <c r="AS27" s="24"/>
      <c r="AT27" s="65"/>
      <c r="AU27" s="66"/>
      <c r="AV27" s="67"/>
      <c r="AW27" s="15"/>
      <c r="AX27" s="24"/>
      <c r="AY27" s="65"/>
      <c r="AZ27" s="66"/>
      <c r="BA27" s="67"/>
      <c r="BB27" s="15"/>
      <c r="BC27" s="24"/>
      <c r="BD27" s="65"/>
      <c r="BE27" s="66"/>
      <c r="BF27" s="67"/>
      <c r="BG27" s="15"/>
      <c r="BH27" s="24"/>
      <c r="BI27" s="65"/>
      <c r="BJ27" s="66"/>
      <c r="BK27" s="67"/>
      <c r="BL27" s="15"/>
      <c r="BM27" s="24"/>
      <c r="BN27" s="65"/>
      <c r="BO27" s="66"/>
      <c r="BP27" s="67"/>
      <c r="BQ27" s="15"/>
      <c r="BR27" s="24"/>
      <c r="BS27" s="65"/>
      <c r="BT27" s="66"/>
      <c r="BU27" s="67"/>
      <c r="BV27" s="15"/>
      <c r="BW27" s="24"/>
      <c r="BX27" s="65"/>
      <c r="BY27" s="66"/>
      <c r="BZ27" s="67"/>
      <c r="CA27" s="15"/>
      <c r="CB27" s="24"/>
      <c r="CC27" s="65"/>
      <c r="CD27" s="66"/>
      <c r="CE27" s="67"/>
      <c r="CF27" s="15"/>
      <c r="CG27" s="24"/>
      <c r="CH27" s="65"/>
      <c r="CI27" s="66"/>
      <c r="CJ27" s="67"/>
      <c r="CK27" s="15"/>
      <c r="CL27" s="24"/>
      <c r="CM27" s="65"/>
      <c r="CN27" s="66"/>
      <c r="CO27" s="67"/>
      <c r="CP27" s="15"/>
      <c r="CQ27" s="24"/>
      <c r="CR27" s="65"/>
      <c r="CS27" s="66"/>
      <c r="CT27" s="67"/>
      <c r="CU27" s="15"/>
      <c r="CV27" s="24"/>
      <c r="CW27" s="65"/>
      <c r="CX27" s="66"/>
      <c r="CY27" s="67"/>
      <c r="CZ27" s="15"/>
      <c r="DA27" s="24"/>
      <c r="DB27" s="65"/>
      <c r="DC27" s="66"/>
      <c r="DD27" s="67"/>
      <c r="DE27" s="15"/>
      <c r="DF27" s="24"/>
      <c r="DG27" s="65"/>
      <c r="DH27" s="66"/>
      <c r="DI27" s="67"/>
      <c r="DJ27" s="15"/>
      <c r="DK27" s="24"/>
      <c r="DL27" s="65"/>
      <c r="DM27" s="66"/>
      <c r="DN27" s="67"/>
      <c r="DO27" s="15"/>
      <c r="DP27" s="24"/>
      <c r="DQ27" s="65"/>
      <c r="DR27" s="66"/>
      <c r="DS27" s="67"/>
      <c r="DT27" s="15"/>
      <c r="DU27" s="24"/>
      <c r="DV27" s="65"/>
      <c r="DW27" s="66"/>
      <c r="DX27" s="67"/>
      <c r="DY27" s="15"/>
      <c r="DZ27" s="24"/>
      <c r="EA27" s="65"/>
      <c r="EB27" s="66"/>
      <c r="EC27" s="67"/>
      <c r="ED27" s="15"/>
      <c r="EE27" s="24"/>
      <c r="EF27" s="65"/>
      <c r="EG27" s="66"/>
      <c r="EH27" s="67"/>
      <c r="EI27" s="15"/>
      <c r="EJ27" s="24"/>
      <c r="EK27" s="65"/>
      <c r="EL27" s="66"/>
      <c r="EM27" s="67"/>
      <c r="EN27" s="15"/>
      <c r="EO27" s="24"/>
      <c r="EP27" s="65"/>
      <c r="EQ27" s="66"/>
      <c r="ER27" s="67"/>
      <c r="ES27" s="15"/>
      <c r="ET27" s="24"/>
      <c r="EU27" s="65"/>
      <c r="EV27" s="66"/>
      <c r="EW27" s="67"/>
      <c r="EX27" s="15"/>
      <c r="EY27" s="24"/>
      <c r="EZ27" s="65"/>
      <c r="FA27" s="66"/>
      <c r="FB27" s="67"/>
      <c r="FC27" s="15"/>
      <c r="FD27" s="24"/>
      <c r="FE27" s="65"/>
      <c r="FF27" s="66"/>
      <c r="FG27" s="67"/>
      <c r="FH27" s="15"/>
      <c r="FI27" s="24"/>
      <c r="FJ27" s="65"/>
      <c r="FK27" s="66"/>
      <c r="FL27" s="67"/>
      <c r="FM27" s="15"/>
      <c r="FN27" s="24"/>
      <c r="FO27" s="65"/>
      <c r="FP27" s="66"/>
      <c r="FQ27" s="67"/>
      <c r="FR27" s="15"/>
      <c r="FS27" s="24"/>
      <c r="FT27" s="65"/>
      <c r="FU27" s="66"/>
      <c r="FV27" s="67"/>
      <c r="FW27" s="15"/>
      <c r="FX27" s="24"/>
      <c r="FY27" s="65"/>
      <c r="FZ27" s="66"/>
      <c r="GA27" s="67"/>
      <c r="GB27" s="15"/>
      <c r="GC27" s="24"/>
      <c r="GD27" s="65"/>
      <c r="GE27" s="66"/>
      <c r="GF27" s="67"/>
      <c r="GG27" s="15"/>
      <c r="GH27" s="24"/>
      <c r="GI27" s="65"/>
      <c r="GJ27" s="66"/>
      <c r="GK27" s="67"/>
      <c r="GL27" s="15"/>
      <c r="GM27" s="24"/>
      <c r="GN27" s="65"/>
      <c r="GO27" s="66"/>
      <c r="GP27" s="67"/>
      <c r="GQ27" s="15"/>
      <c r="GR27" s="24"/>
      <c r="GS27" s="65"/>
      <c r="GT27" s="66"/>
      <c r="GU27" s="67"/>
      <c r="GV27" s="15"/>
      <c r="GW27" s="24"/>
      <c r="GX27" s="65"/>
      <c r="GY27" s="66"/>
      <c r="GZ27" s="67"/>
      <c r="HA27" s="15"/>
      <c r="HB27" s="24"/>
      <c r="HC27" s="65"/>
      <c r="HD27" s="66"/>
      <c r="HE27" s="67"/>
      <c r="HF27" s="15"/>
      <c r="HG27" s="24"/>
      <c r="HH27" s="65"/>
      <c r="HI27" s="66"/>
      <c r="HJ27" s="67"/>
      <c r="HK27" s="15"/>
      <c r="HL27" s="24"/>
      <c r="HM27" s="65"/>
      <c r="HN27" s="66"/>
      <c r="HO27" s="67"/>
      <c r="HP27" s="15"/>
      <c r="HQ27" s="24"/>
      <c r="HR27" s="65"/>
      <c r="HS27" s="66"/>
      <c r="HT27" s="67"/>
      <c r="HU27" s="15"/>
      <c r="HV27" s="24"/>
      <c r="HW27" s="65"/>
      <c r="HX27" s="66"/>
      <c r="HY27" s="67"/>
      <c r="HZ27" s="15"/>
      <c r="IA27" s="24"/>
      <c r="IB27" s="65"/>
      <c r="IC27" s="66"/>
      <c r="ID27" s="67"/>
      <c r="IE27" s="15"/>
      <c r="IF27" s="24"/>
      <c r="IG27" s="65"/>
      <c r="IH27" s="66"/>
      <c r="II27" s="67"/>
      <c r="IJ27" s="15"/>
      <c r="IK27" s="24"/>
      <c r="IL27" s="65"/>
      <c r="IM27" s="66"/>
      <c r="IN27" s="67"/>
      <c r="IO27" s="15"/>
      <c r="IP27" s="24"/>
      <c r="IQ27" s="65"/>
      <c r="IR27" s="66"/>
      <c r="IS27" s="67"/>
      <c r="IT27" s="15"/>
      <c r="IU27" s="24"/>
      <c r="IV27" s="65"/>
      <c r="IW27" s="66"/>
    </row>
    <row r="28" spans="2:257" ht="15" customHeight="1" x14ac:dyDescent="0.2">
      <c r="B28" s="40"/>
      <c r="C28" s="4"/>
      <c r="D28" s="5"/>
      <c r="E28" s="6"/>
      <c r="F28" s="41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</row>
    <row r="29" spans="2:257" ht="15" customHeight="1" x14ac:dyDescent="0.2">
      <c r="B29" s="42" t="s">
        <v>38</v>
      </c>
      <c r="C29" s="25"/>
      <c r="D29" s="25"/>
      <c r="E29" s="6"/>
      <c r="F29" s="41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4"/>
      <c r="DP29" s="64"/>
      <c r="DQ29" s="64"/>
      <c r="DR29" s="64"/>
      <c r="DS29" s="64"/>
      <c r="DT29" s="64"/>
      <c r="DU29" s="64"/>
      <c r="DV29" s="64"/>
      <c r="DW29" s="64"/>
      <c r="DX29" s="64"/>
      <c r="DY29" s="64"/>
      <c r="DZ29" s="64"/>
      <c r="EA29" s="64"/>
      <c r="EB29" s="64"/>
      <c r="EC29" s="64"/>
      <c r="ED29" s="64"/>
      <c r="EE29" s="64"/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4"/>
      <c r="ET29" s="64"/>
      <c r="EU29" s="64"/>
      <c r="EV29" s="64"/>
      <c r="EW29" s="64"/>
      <c r="EX29" s="64"/>
      <c r="EY29" s="64"/>
      <c r="EZ29" s="64"/>
      <c r="FA29" s="64"/>
      <c r="FB29" s="64"/>
      <c r="FC29" s="64"/>
      <c r="FD29" s="64"/>
      <c r="FE29" s="64"/>
      <c r="FF29" s="64"/>
      <c r="FG29" s="64"/>
      <c r="FH29" s="64"/>
      <c r="FI29" s="64"/>
      <c r="FJ29" s="64"/>
      <c r="FK29" s="64"/>
      <c r="FL29" s="64"/>
      <c r="FM29" s="64"/>
      <c r="FN29" s="64"/>
      <c r="FO29" s="64"/>
      <c r="FP29" s="64"/>
      <c r="FQ29" s="64"/>
      <c r="FR29" s="64"/>
      <c r="FS29" s="64"/>
      <c r="FT29" s="64"/>
      <c r="FU29" s="64"/>
      <c r="FV29" s="64"/>
      <c r="FW29" s="64"/>
      <c r="FX29" s="64"/>
      <c r="FY29" s="64"/>
      <c r="FZ29" s="64"/>
      <c r="GA29" s="64"/>
      <c r="GB29" s="64"/>
      <c r="GC29" s="64"/>
      <c r="GD29" s="64"/>
      <c r="GE29" s="64"/>
      <c r="GF29" s="64"/>
      <c r="GG29" s="64"/>
      <c r="GH29" s="64"/>
      <c r="GI29" s="64"/>
      <c r="GJ29" s="64"/>
      <c r="GK29" s="64"/>
      <c r="GL29" s="64"/>
      <c r="GM29" s="64"/>
      <c r="GN29" s="64"/>
      <c r="GO29" s="64"/>
      <c r="GP29" s="64"/>
      <c r="GQ29" s="64"/>
      <c r="GR29" s="64"/>
      <c r="GS29" s="64"/>
      <c r="GT29" s="64"/>
      <c r="GU29" s="64"/>
      <c r="GV29" s="64"/>
      <c r="GW29" s="64"/>
      <c r="GX29" s="64"/>
      <c r="GY29" s="64"/>
      <c r="GZ29" s="64"/>
      <c r="HA29" s="64"/>
      <c r="HB29" s="64"/>
      <c r="HC29" s="64"/>
      <c r="HD29" s="64"/>
      <c r="HE29" s="64"/>
      <c r="HF29" s="64"/>
      <c r="HG29" s="64"/>
      <c r="HH29" s="64"/>
      <c r="HI29" s="64"/>
      <c r="HJ29" s="64"/>
      <c r="HK29" s="64"/>
      <c r="HL29" s="64"/>
      <c r="HM29" s="64"/>
      <c r="HN29" s="64"/>
      <c r="HO29" s="64"/>
      <c r="HP29" s="64"/>
      <c r="HQ29" s="64"/>
      <c r="HR29" s="64"/>
      <c r="HS29" s="64"/>
      <c r="HT29" s="64"/>
      <c r="HU29" s="64"/>
      <c r="HV29" s="64"/>
      <c r="HW29" s="64"/>
      <c r="HX29" s="64"/>
      <c r="HY29" s="64"/>
      <c r="HZ29" s="64"/>
      <c r="IA29" s="64"/>
      <c r="IB29" s="64"/>
      <c r="IC29" s="64"/>
      <c r="ID29" s="64"/>
      <c r="IE29" s="64"/>
      <c r="IF29" s="64"/>
      <c r="IG29" s="64"/>
      <c r="IH29" s="64"/>
      <c r="II29" s="64"/>
      <c r="IJ29" s="64"/>
      <c r="IK29" s="64"/>
      <c r="IL29" s="64"/>
      <c r="IM29" s="64"/>
      <c r="IN29" s="64"/>
      <c r="IO29" s="64"/>
      <c r="IP29" s="64"/>
      <c r="IQ29" s="64"/>
      <c r="IR29" s="64"/>
      <c r="IS29" s="64"/>
      <c r="IT29" s="64"/>
      <c r="IU29" s="64"/>
      <c r="IV29" s="64"/>
      <c r="IW29" s="64"/>
    </row>
    <row r="30" spans="2:257" x14ac:dyDescent="0.2">
      <c r="B30" s="44" t="s">
        <v>7</v>
      </c>
      <c r="C30" s="2" t="s">
        <v>0</v>
      </c>
      <c r="D30" s="2" t="s">
        <v>1</v>
      </c>
      <c r="E30" s="2" t="s">
        <v>2</v>
      </c>
      <c r="F30" s="45" t="s">
        <v>3</v>
      </c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  <c r="DE30" s="64"/>
      <c r="DF30" s="64"/>
      <c r="DG30" s="64"/>
      <c r="DH30" s="64"/>
      <c r="DI30" s="64"/>
      <c r="DJ30" s="64"/>
      <c r="DK30" s="64"/>
      <c r="DL30" s="64"/>
      <c r="DM30" s="64"/>
      <c r="DN30" s="64"/>
      <c r="DO30" s="64"/>
      <c r="DP30" s="64"/>
      <c r="DQ30" s="64"/>
      <c r="DR30" s="64"/>
      <c r="DS30" s="64"/>
      <c r="DT30" s="64"/>
      <c r="DU30" s="64"/>
      <c r="DV30" s="64"/>
      <c r="DW30" s="64"/>
      <c r="DX30" s="64"/>
      <c r="DY30" s="64"/>
      <c r="DZ30" s="64"/>
      <c r="EA30" s="64"/>
      <c r="EB30" s="64"/>
      <c r="EC30" s="64"/>
      <c r="ED30" s="64"/>
      <c r="EE30" s="64"/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4"/>
      <c r="ET30" s="64"/>
      <c r="EU30" s="64"/>
      <c r="EV30" s="64"/>
      <c r="EW30" s="64"/>
      <c r="EX30" s="64"/>
      <c r="EY30" s="64"/>
      <c r="EZ30" s="64"/>
      <c r="FA30" s="64"/>
      <c r="FB30" s="64"/>
      <c r="FC30" s="64"/>
      <c r="FD30" s="64"/>
      <c r="FE30" s="64"/>
      <c r="FF30" s="64"/>
      <c r="FG30" s="64"/>
      <c r="FH30" s="64"/>
      <c r="FI30" s="64"/>
      <c r="FJ30" s="64"/>
      <c r="FK30" s="64"/>
      <c r="FL30" s="64"/>
      <c r="FM30" s="64"/>
      <c r="FN30" s="64"/>
      <c r="FO30" s="64"/>
      <c r="FP30" s="64"/>
      <c r="FQ30" s="64"/>
      <c r="FR30" s="64"/>
      <c r="FS30" s="64"/>
      <c r="FT30" s="64"/>
      <c r="FU30" s="64"/>
      <c r="FV30" s="64"/>
      <c r="FW30" s="64"/>
      <c r="FX30" s="64"/>
      <c r="FY30" s="64"/>
      <c r="FZ30" s="64"/>
      <c r="GA30" s="64"/>
      <c r="GB30" s="64"/>
      <c r="GC30" s="64"/>
      <c r="GD30" s="64"/>
      <c r="GE30" s="64"/>
      <c r="GF30" s="64"/>
      <c r="GG30" s="64"/>
      <c r="GH30" s="64"/>
      <c r="GI30" s="64"/>
      <c r="GJ30" s="64"/>
      <c r="GK30" s="64"/>
      <c r="GL30" s="64"/>
      <c r="GM30" s="64"/>
      <c r="GN30" s="64"/>
      <c r="GO30" s="64"/>
      <c r="GP30" s="64"/>
      <c r="GQ30" s="64"/>
      <c r="GR30" s="64"/>
      <c r="GS30" s="64"/>
      <c r="GT30" s="64"/>
      <c r="GU30" s="64"/>
      <c r="GV30" s="64"/>
      <c r="GW30" s="64"/>
      <c r="GX30" s="64"/>
      <c r="GY30" s="64"/>
      <c r="GZ30" s="64"/>
      <c r="HA30" s="64"/>
      <c r="HB30" s="64"/>
      <c r="HC30" s="64"/>
      <c r="HD30" s="64"/>
      <c r="HE30" s="64"/>
      <c r="HF30" s="64"/>
      <c r="HG30" s="64"/>
      <c r="HH30" s="64"/>
      <c r="HI30" s="64"/>
      <c r="HJ30" s="64"/>
      <c r="HK30" s="64"/>
      <c r="HL30" s="64"/>
      <c r="HM30" s="64"/>
      <c r="HN30" s="64"/>
      <c r="HO30" s="64"/>
      <c r="HP30" s="64"/>
      <c r="HQ30" s="64"/>
      <c r="HR30" s="64"/>
      <c r="HS30" s="64"/>
      <c r="HT30" s="64"/>
      <c r="HU30" s="64"/>
      <c r="HV30" s="64"/>
      <c r="HW30" s="64"/>
      <c r="HX30" s="64"/>
      <c r="HY30" s="64"/>
      <c r="HZ30" s="64"/>
      <c r="IA30" s="64"/>
      <c r="IB30" s="64"/>
      <c r="IC30" s="64"/>
      <c r="ID30" s="64"/>
      <c r="IE30" s="64"/>
      <c r="IF30" s="64"/>
      <c r="IG30" s="64"/>
      <c r="IH30" s="64"/>
      <c r="II30" s="64"/>
      <c r="IJ30" s="64"/>
      <c r="IK30" s="64"/>
      <c r="IL30" s="64"/>
      <c r="IM30" s="64"/>
      <c r="IN30" s="64"/>
      <c r="IO30" s="64"/>
      <c r="IP30" s="64"/>
      <c r="IQ30" s="64"/>
      <c r="IR30" s="64"/>
      <c r="IS30" s="64"/>
      <c r="IT30" s="64"/>
      <c r="IU30" s="64"/>
      <c r="IV30" s="64"/>
      <c r="IW30" s="64"/>
    </row>
    <row r="31" spans="2:257" ht="15" x14ac:dyDescent="0.25">
      <c r="B31" s="96"/>
      <c r="C31" s="97" t="s">
        <v>4</v>
      </c>
      <c r="D31" s="3" t="s">
        <v>26</v>
      </c>
      <c r="E31" s="70"/>
      <c r="F31" s="98" t="str">
        <f>IF(AND(ISBLANK(E31),ISBLANK(E32),ISBLANK(E33)),"",IF((E31+E32)&gt;=0,"OK",IF(ABS(E31+E32)&gt;(0.5*E33),"podnik v ťažkostiach","OK")))</f>
        <v/>
      </c>
      <c r="G31" s="12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  <c r="DE31" s="64"/>
      <c r="DF31" s="64"/>
      <c r="DG31" s="64"/>
      <c r="DH31" s="64"/>
      <c r="DI31" s="64"/>
      <c r="DJ31" s="64"/>
      <c r="DK31" s="64"/>
      <c r="DL31" s="64"/>
      <c r="DM31" s="64"/>
      <c r="DN31" s="64"/>
      <c r="DO31" s="64"/>
      <c r="DP31" s="64"/>
      <c r="DQ31" s="64"/>
      <c r="DR31" s="64"/>
      <c r="DS31" s="64"/>
      <c r="DT31" s="64"/>
      <c r="DU31" s="64"/>
      <c r="DV31" s="64"/>
      <c r="DW31" s="64"/>
      <c r="DX31" s="64"/>
      <c r="DY31" s="64"/>
      <c r="DZ31" s="64"/>
      <c r="EA31" s="64"/>
      <c r="EB31" s="64"/>
      <c r="EC31" s="64"/>
      <c r="ED31" s="64"/>
      <c r="EE31" s="64"/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4"/>
      <c r="ET31" s="64"/>
      <c r="EU31" s="64"/>
      <c r="EV31" s="64"/>
      <c r="EW31" s="64"/>
      <c r="EX31" s="64"/>
      <c r="EY31" s="64"/>
      <c r="EZ31" s="64"/>
      <c r="FA31" s="64"/>
      <c r="FB31" s="64"/>
      <c r="FC31" s="64"/>
      <c r="FD31" s="64"/>
      <c r="FE31" s="64"/>
      <c r="FF31" s="64"/>
      <c r="FG31" s="64"/>
      <c r="FH31" s="64"/>
      <c r="FI31" s="64"/>
      <c r="FJ31" s="64"/>
      <c r="FK31" s="64"/>
      <c r="FL31" s="64"/>
      <c r="FM31" s="64"/>
      <c r="FN31" s="64"/>
      <c r="FO31" s="64"/>
      <c r="FP31" s="64"/>
      <c r="FQ31" s="64"/>
      <c r="FR31" s="64"/>
      <c r="FS31" s="64"/>
      <c r="FT31" s="64"/>
      <c r="FU31" s="64"/>
      <c r="FV31" s="64"/>
      <c r="FW31" s="64"/>
      <c r="FX31" s="64"/>
      <c r="FY31" s="64"/>
      <c r="FZ31" s="64"/>
      <c r="GA31" s="64"/>
      <c r="GB31" s="64"/>
      <c r="GC31" s="64"/>
      <c r="GD31" s="64"/>
      <c r="GE31" s="64"/>
      <c r="GF31" s="64"/>
      <c r="GG31" s="64"/>
      <c r="GH31" s="64"/>
      <c r="GI31" s="64"/>
      <c r="GJ31" s="64"/>
      <c r="GK31" s="64"/>
      <c r="GL31" s="64"/>
      <c r="GM31" s="64"/>
      <c r="GN31" s="64"/>
      <c r="GO31" s="64"/>
      <c r="GP31" s="64"/>
      <c r="GQ31" s="64"/>
      <c r="GR31" s="64"/>
      <c r="GS31" s="64"/>
      <c r="GT31" s="64"/>
      <c r="GU31" s="64"/>
      <c r="GV31" s="64"/>
      <c r="GW31" s="64"/>
      <c r="GX31" s="64"/>
      <c r="GY31" s="64"/>
      <c r="GZ31" s="64"/>
      <c r="HA31" s="64"/>
      <c r="HB31" s="64"/>
      <c r="HC31" s="64"/>
      <c r="HD31" s="64"/>
      <c r="HE31" s="64"/>
      <c r="HF31" s="64"/>
      <c r="HG31" s="64"/>
      <c r="HH31" s="64"/>
      <c r="HI31" s="64"/>
      <c r="HJ31" s="64"/>
      <c r="HK31" s="64"/>
      <c r="HL31" s="64"/>
      <c r="HM31" s="64"/>
      <c r="HN31" s="64"/>
      <c r="HO31" s="64"/>
      <c r="HP31" s="64"/>
      <c r="HQ31" s="64"/>
      <c r="HR31" s="64"/>
      <c r="HS31" s="64"/>
      <c r="HT31" s="64"/>
      <c r="HU31" s="64"/>
      <c r="HV31" s="64"/>
      <c r="HW31" s="64"/>
      <c r="HX31" s="64"/>
      <c r="HY31" s="64"/>
      <c r="HZ31" s="64"/>
      <c r="IA31" s="64"/>
      <c r="IB31" s="64"/>
      <c r="IC31" s="64"/>
      <c r="ID31" s="64"/>
      <c r="IE31" s="64"/>
      <c r="IF31" s="64"/>
      <c r="IG31" s="64"/>
      <c r="IH31" s="64"/>
      <c r="II31" s="64"/>
      <c r="IJ31" s="64"/>
      <c r="IK31" s="64"/>
      <c r="IL31" s="64"/>
      <c r="IM31" s="64"/>
      <c r="IN31" s="64"/>
      <c r="IO31" s="64"/>
      <c r="IP31" s="64"/>
      <c r="IQ31" s="64"/>
      <c r="IR31" s="64"/>
      <c r="IS31" s="64"/>
      <c r="IT31" s="64"/>
      <c r="IU31" s="64"/>
      <c r="IV31" s="64"/>
      <c r="IW31" s="64"/>
    </row>
    <row r="32" spans="2:257" x14ac:dyDescent="0.2">
      <c r="B32" s="96"/>
      <c r="C32" s="97"/>
      <c r="D32" s="18" t="s">
        <v>33</v>
      </c>
      <c r="E32" s="70"/>
      <c r="F32" s="99"/>
      <c r="G32" s="15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  <c r="DE32" s="64"/>
      <c r="DF32" s="64"/>
      <c r="DG32" s="64"/>
      <c r="DH32" s="64"/>
      <c r="DI32" s="64"/>
      <c r="DJ32" s="64"/>
      <c r="DK32" s="64"/>
      <c r="DL32" s="64"/>
      <c r="DM32" s="64"/>
      <c r="DN32" s="64"/>
      <c r="DO32" s="64"/>
      <c r="DP32" s="64"/>
      <c r="DQ32" s="64"/>
      <c r="DR32" s="64"/>
      <c r="DS32" s="64"/>
      <c r="DT32" s="64"/>
      <c r="DU32" s="64"/>
      <c r="DV32" s="64"/>
      <c r="DW32" s="64"/>
      <c r="DX32" s="64"/>
      <c r="DY32" s="64"/>
      <c r="DZ32" s="64"/>
      <c r="EA32" s="64"/>
      <c r="EB32" s="64"/>
      <c r="EC32" s="64"/>
      <c r="ED32" s="64"/>
      <c r="EE32" s="64"/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4"/>
      <c r="ET32" s="64"/>
      <c r="EU32" s="64"/>
      <c r="EV32" s="64"/>
      <c r="EW32" s="64"/>
      <c r="EX32" s="64"/>
      <c r="EY32" s="64"/>
      <c r="EZ32" s="64"/>
      <c r="FA32" s="64"/>
      <c r="FB32" s="64"/>
      <c r="FC32" s="64"/>
      <c r="FD32" s="64"/>
      <c r="FE32" s="64"/>
      <c r="FF32" s="64"/>
      <c r="FG32" s="64"/>
      <c r="FH32" s="64"/>
      <c r="FI32" s="64"/>
      <c r="FJ32" s="64"/>
      <c r="FK32" s="64"/>
      <c r="FL32" s="64"/>
      <c r="FM32" s="64"/>
      <c r="FN32" s="64"/>
      <c r="FO32" s="64"/>
      <c r="FP32" s="64"/>
      <c r="FQ32" s="64"/>
      <c r="FR32" s="64"/>
      <c r="FS32" s="64"/>
      <c r="FT32" s="64"/>
      <c r="FU32" s="64"/>
      <c r="FV32" s="64"/>
      <c r="FW32" s="64"/>
      <c r="FX32" s="64"/>
      <c r="FY32" s="64"/>
      <c r="FZ32" s="64"/>
      <c r="GA32" s="64"/>
      <c r="GB32" s="64"/>
      <c r="GC32" s="64"/>
      <c r="GD32" s="64"/>
      <c r="GE32" s="64"/>
      <c r="GF32" s="64"/>
      <c r="GG32" s="64"/>
      <c r="GH32" s="64"/>
      <c r="GI32" s="64"/>
      <c r="GJ32" s="64"/>
      <c r="GK32" s="64"/>
      <c r="GL32" s="64"/>
      <c r="GM32" s="64"/>
      <c r="GN32" s="64"/>
      <c r="GO32" s="64"/>
      <c r="GP32" s="64"/>
      <c r="GQ32" s="64"/>
      <c r="GR32" s="64"/>
      <c r="GS32" s="64"/>
      <c r="GT32" s="64"/>
      <c r="GU32" s="64"/>
      <c r="GV32" s="64"/>
      <c r="GW32" s="64"/>
      <c r="GX32" s="64"/>
      <c r="GY32" s="64"/>
      <c r="GZ32" s="64"/>
      <c r="HA32" s="64"/>
      <c r="HB32" s="64"/>
      <c r="HC32" s="64"/>
      <c r="HD32" s="64"/>
      <c r="HE32" s="64"/>
      <c r="HF32" s="64"/>
      <c r="HG32" s="64"/>
      <c r="HH32" s="64"/>
      <c r="HI32" s="64"/>
      <c r="HJ32" s="64"/>
      <c r="HK32" s="64"/>
      <c r="HL32" s="64"/>
      <c r="HM32" s="64"/>
      <c r="HN32" s="64"/>
      <c r="HO32" s="64"/>
      <c r="HP32" s="64"/>
      <c r="HQ32" s="64"/>
      <c r="HR32" s="64"/>
      <c r="HS32" s="64"/>
      <c r="HT32" s="64"/>
      <c r="HU32" s="64"/>
      <c r="HV32" s="64"/>
      <c r="HW32" s="64"/>
      <c r="HX32" s="64"/>
      <c r="HY32" s="64"/>
      <c r="HZ32" s="64"/>
      <c r="IA32" s="64"/>
      <c r="IB32" s="64"/>
      <c r="IC32" s="64"/>
      <c r="ID32" s="64"/>
      <c r="IE32" s="64"/>
      <c r="IF32" s="64"/>
      <c r="IG32" s="64"/>
      <c r="IH32" s="64"/>
      <c r="II32" s="64"/>
      <c r="IJ32" s="64"/>
      <c r="IK32" s="64"/>
      <c r="IL32" s="64"/>
      <c r="IM32" s="64"/>
      <c r="IN32" s="64"/>
      <c r="IO32" s="64"/>
      <c r="IP32" s="64"/>
      <c r="IQ32" s="64"/>
      <c r="IR32" s="64"/>
      <c r="IS32" s="64"/>
      <c r="IT32" s="64"/>
      <c r="IU32" s="64"/>
      <c r="IV32" s="64"/>
      <c r="IW32" s="64"/>
    </row>
    <row r="33" spans="2:257" x14ac:dyDescent="0.2">
      <c r="B33" s="96"/>
      <c r="C33" s="97"/>
      <c r="D33" s="3" t="s">
        <v>8</v>
      </c>
      <c r="E33" s="70"/>
      <c r="F33" s="100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  <c r="DE33" s="64"/>
      <c r="DF33" s="64"/>
      <c r="DG33" s="64"/>
      <c r="DH33" s="64"/>
      <c r="DI33" s="64"/>
      <c r="DJ33" s="64"/>
      <c r="DK33" s="64"/>
      <c r="DL33" s="64"/>
      <c r="DM33" s="64"/>
      <c r="DN33" s="64"/>
      <c r="DO33" s="64"/>
      <c r="DP33" s="64"/>
      <c r="DQ33" s="64"/>
      <c r="DR33" s="64"/>
      <c r="DS33" s="64"/>
      <c r="DT33" s="64"/>
      <c r="DU33" s="64"/>
      <c r="DV33" s="64"/>
      <c r="DW33" s="64"/>
      <c r="DX33" s="64"/>
      <c r="DY33" s="64"/>
      <c r="DZ33" s="64"/>
      <c r="EA33" s="64"/>
      <c r="EB33" s="64"/>
      <c r="EC33" s="64"/>
      <c r="ED33" s="64"/>
      <c r="EE33" s="64"/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4"/>
      <c r="ET33" s="64"/>
      <c r="EU33" s="64"/>
      <c r="EV33" s="64"/>
      <c r="EW33" s="64"/>
      <c r="EX33" s="64"/>
      <c r="EY33" s="64"/>
      <c r="EZ33" s="64"/>
      <c r="FA33" s="64"/>
      <c r="FB33" s="64"/>
      <c r="FC33" s="64"/>
      <c r="FD33" s="64"/>
      <c r="FE33" s="64"/>
      <c r="FF33" s="64"/>
      <c r="FG33" s="64"/>
      <c r="FH33" s="64"/>
      <c r="FI33" s="64"/>
      <c r="FJ33" s="64"/>
      <c r="FK33" s="64"/>
      <c r="FL33" s="64"/>
      <c r="FM33" s="64"/>
      <c r="FN33" s="64"/>
      <c r="FO33" s="64"/>
      <c r="FP33" s="64"/>
      <c r="FQ33" s="64"/>
      <c r="FR33" s="64"/>
      <c r="FS33" s="64"/>
      <c r="FT33" s="64"/>
      <c r="FU33" s="64"/>
      <c r="FV33" s="64"/>
      <c r="FW33" s="64"/>
      <c r="FX33" s="64"/>
      <c r="FY33" s="64"/>
      <c r="FZ33" s="64"/>
      <c r="GA33" s="64"/>
      <c r="GB33" s="64"/>
      <c r="GC33" s="64"/>
      <c r="GD33" s="64"/>
      <c r="GE33" s="64"/>
      <c r="GF33" s="64"/>
      <c r="GG33" s="64"/>
      <c r="GH33" s="64"/>
      <c r="GI33" s="64"/>
      <c r="GJ33" s="64"/>
      <c r="GK33" s="64"/>
      <c r="GL33" s="64"/>
      <c r="GM33" s="64"/>
      <c r="GN33" s="64"/>
      <c r="GO33" s="64"/>
      <c r="GP33" s="64"/>
      <c r="GQ33" s="64"/>
      <c r="GR33" s="64"/>
      <c r="GS33" s="64"/>
      <c r="GT33" s="64"/>
      <c r="GU33" s="64"/>
      <c r="GV33" s="64"/>
      <c r="GW33" s="64"/>
      <c r="GX33" s="64"/>
      <c r="GY33" s="64"/>
      <c r="GZ33" s="64"/>
      <c r="HA33" s="64"/>
      <c r="HB33" s="64"/>
      <c r="HC33" s="64"/>
      <c r="HD33" s="64"/>
      <c r="HE33" s="64"/>
      <c r="HF33" s="64"/>
      <c r="HG33" s="64"/>
      <c r="HH33" s="64"/>
      <c r="HI33" s="64"/>
      <c r="HJ33" s="64"/>
      <c r="HK33" s="64"/>
      <c r="HL33" s="64"/>
      <c r="HM33" s="64"/>
      <c r="HN33" s="64"/>
      <c r="HO33" s="64"/>
      <c r="HP33" s="64"/>
      <c r="HQ33" s="64"/>
      <c r="HR33" s="64"/>
      <c r="HS33" s="64"/>
      <c r="HT33" s="64"/>
      <c r="HU33" s="64"/>
      <c r="HV33" s="64"/>
      <c r="HW33" s="64"/>
      <c r="HX33" s="64"/>
      <c r="HY33" s="64"/>
      <c r="HZ33" s="64"/>
      <c r="IA33" s="64"/>
      <c r="IB33" s="64"/>
      <c r="IC33" s="64"/>
      <c r="ID33" s="64"/>
      <c r="IE33" s="64"/>
      <c r="IF33" s="64"/>
      <c r="IG33" s="64"/>
      <c r="IH33" s="64"/>
      <c r="II33" s="64"/>
      <c r="IJ33" s="64"/>
      <c r="IK33" s="64"/>
      <c r="IL33" s="64"/>
      <c r="IM33" s="64"/>
      <c r="IN33" s="64"/>
      <c r="IO33" s="64"/>
      <c r="IP33" s="64"/>
      <c r="IQ33" s="64"/>
      <c r="IR33" s="64"/>
      <c r="IS33" s="64"/>
      <c r="IT33" s="64"/>
      <c r="IU33" s="64"/>
      <c r="IV33" s="64"/>
      <c r="IW33" s="64"/>
    </row>
    <row r="34" spans="2:257" x14ac:dyDescent="0.2">
      <c r="B34" s="46"/>
      <c r="C34" s="10"/>
      <c r="D34" s="8"/>
      <c r="E34" s="6"/>
      <c r="F34" s="47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  <c r="DE34" s="64"/>
      <c r="DF34" s="64"/>
      <c r="DG34" s="64"/>
      <c r="DH34" s="64"/>
      <c r="DI34" s="64"/>
      <c r="DJ34" s="64"/>
      <c r="DK34" s="64"/>
      <c r="DL34" s="64"/>
      <c r="DM34" s="64"/>
      <c r="DN34" s="64"/>
      <c r="DO34" s="64"/>
      <c r="DP34" s="64"/>
      <c r="DQ34" s="64"/>
      <c r="DR34" s="64"/>
      <c r="DS34" s="64"/>
      <c r="DT34" s="64"/>
      <c r="DU34" s="64"/>
      <c r="DV34" s="64"/>
      <c r="DW34" s="64"/>
      <c r="DX34" s="64"/>
      <c r="DY34" s="64"/>
      <c r="DZ34" s="64"/>
      <c r="EA34" s="64"/>
      <c r="EB34" s="64"/>
      <c r="EC34" s="64"/>
      <c r="ED34" s="64"/>
      <c r="EE34" s="64"/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4"/>
      <c r="ET34" s="64"/>
      <c r="EU34" s="64"/>
      <c r="EV34" s="64"/>
      <c r="EW34" s="64"/>
      <c r="EX34" s="64"/>
      <c r="EY34" s="64"/>
      <c r="EZ34" s="64"/>
      <c r="FA34" s="64"/>
      <c r="FB34" s="64"/>
      <c r="FC34" s="64"/>
      <c r="FD34" s="64"/>
      <c r="FE34" s="64"/>
      <c r="FF34" s="64"/>
      <c r="FG34" s="64"/>
      <c r="FH34" s="64"/>
      <c r="FI34" s="64"/>
      <c r="FJ34" s="64"/>
      <c r="FK34" s="64"/>
      <c r="FL34" s="64"/>
      <c r="FM34" s="64"/>
      <c r="FN34" s="64"/>
      <c r="FO34" s="64"/>
      <c r="FP34" s="64"/>
      <c r="FQ34" s="64"/>
      <c r="FR34" s="64"/>
      <c r="FS34" s="64"/>
      <c r="FT34" s="64"/>
      <c r="FU34" s="64"/>
      <c r="FV34" s="64"/>
      <c r="FW34" s="64"/>
      <c r="FX34" s="64"/>
      <c r="FY34" s="64"/>
      <c r="FZ34" s="64"/>
      <c r="GA34" s="64"/>
      <c r="GB34" s="64"/>
      <c r="GC34" s="64"/>
      <c r="GD34" s="64"/>
      <c r="GE34" s="64"/>
      <c r="GF34" s="64"/>
      <c r="GG34" s="64"/>
      <c r="GH34" s="64"/>
      <c r="GI34" s="64"/>
      <c r="GJ34" s="64"/>
      <c r="GK34" s="64"/>
      <c r="GL34" s="64"/>
      <c r="GM34" s="64"/>
      <c r="GN34" s="64"/>
      <c r="GO34" s="64"/>
      <c r="GP34" s="64"/>
      <c r="GQ34" s="64"/>
      <c r="GR34" s="64"/>
      <c r="GS34" s="64"/>
      <c r="GT34" s="64"/>
      <c r="GU34" s="64"/>
      <c r="GV34" s="64"/>
      <c r="GW34" s="64"/>
      <c r="GX34" s="64"/>
      <c r="GY34" s="64"/>
      <c r="GZ34" s="64"/>
      <c r="HA34" s="64"/>
      <c r="HB34" s="64"/>
      <c r="HC34" s="64"/>
      <c r="HD34" s="64"/>
      <c r="HE34" s="64"/>
      <c r="HF34" s="64"/>
      <c r="HG34" s="64"/>
      <c r="HH34" s="64"/>
      <c r="HI34" s="64"/>
      <c r="HJ34" s="64"/>
      <c r="HK34" s="64"/>
      <c r="HL34" s="64"/>
      <c r="HM34" s="64"/>
      <c r="HN34" s="64"/>
      <c r="HO34" s="64"/>
      <c r="HP34" s="64"/>
      <c r="HQ34" s="64"/>
      <c r="HR34" s="64"/>
      <c r="HS34" s="64"/>
      <c r="HT34" s="64"/>
      <c r="HU34" s="64"/>
      <c r="HV34" s="64"/>
      <c r="HW34" s="64"/>
      <c r="HX34" s="64"/>
      <c r="HY34" s="64"/>
      <c r="HZ34" s="64"/>
      <c r="IA34" s="64"/>
      <c r="IB34" s="64"/>
      <c r="IC34" s="64"/>
      <c r="ID34" s="64"/>
      <c r="IE34" s="64"/>
      <c r="IF34" s="64"/>
      <c r="IG34" s="64"/>
      <c r="IH34" s="64"/>
      <c r="II34" s="64"/>
      <c r="IJ34" s="64"/>
      <c r="IK34" s="64"/>
      <c r="IL34" s="64"/>
      <c r="IM34" s="64"/>
      <c r="IN34" s="64"/>
      <c r="IO34" s="64"/>
      <c r="IP34" s="64"/>
      <c r="IQ34" s="64"/>
      <c r="IR34" s="64"/>
      <c r="IS34" s="64"/>
      <c r="IT34" s="64"/>
      <c r="IU34" s="64"/>
      <c r="IV34" s="64"/>
      <c r="IW34" s="64"/>
    </row>
    <row r="35" spans="2:257" ht="12.75" customHeight="1" x14ac:dyDescent="0.2">
      <c r="B35" s="42" t="s">
        <v>39</v>
      </c>
      <c r="C35" s="25"/>
      <c r="D35" s="25"/>
      <c r="E35" s="6"/>
      <c r="F35" s="41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  <c r="DE35" s="64"/>
      <c r="DF35" s="64"/>
      <c r="DG35" s="64"/>
      <c r="DH35" s="64"/>
      <c r="DI35" s="64"/>
      <c r="DJ35" s="64"/>
      <c r="DK35" s="64"/>
      <c r="DL35" s="64"/>
      <c r="DM35" s="64"/>
      <c r="DN35" s="64"/>
      <c r="DO35" s="64"/>
      <c r="DP35" s="64"/>
      <c r="DQ35" s="64"/>
      <c r="DR35" s="64"/>
      <c r="DS35" s="64"/>
      <c r="DT35" s="64"/>
      <c r="DU35" s="64"/>
      <c r="DV35" s="64"/>
      <c r="DW35" s="64"/>
      <c r="DX35" s="64"/>
      <c r="DY35" s="64"/>
      <c r="DZ35" s="64"/>
      <c r="EA35" s="64"/>
      <c r="EB35" s="64"/>
      <c r="EC35" s="64"/>
      <c r="ED35" s="64"/>
      <c r="EE35" s="64"/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4"/>
      <c r="ET35" s="64"/>
      <c r="EU35" s="64"/>
      <c r="EV35" s="64"/>
      <c r="EW35" s="64"/>
      <c r="EX35" s="64"/>
      <c r="EY35" s="64"/>
      <c r="EZ35" s="64"/>
      <c r="FA35" s="64"/>
      <c r="FB35" s="64"/>
      <c r="FC35" s="64"/>
      <c r="FD35" s="64"/>
      <c r="FE35" s="64"/>
      <c r="FF35" s="64"/>
      <c r="FG35" s="64"/>
      <c r="FH35" s="64"/>
      <c r="FI35" s="64"/>
      <c r="FJ35" s="64"/>
      <c r="FK35" s="64"/>
      <c r="FL35" s="64"/>
      <c r="FM35" s="64"/>
      <c r="FN35" s="64"/>
      <c r="FO35" s="64"/>
      <c r="FP35" s="64"/>
      <c r="FQ35" s="64"/>
      <c r="FR35" s="64"/>
      <c r="FS35" s="64"/>
      <c r="FT35" s="64"/>
      <c r="FU35" s="64"/>
      <c r="FV35" s="64"/>
      <c r="FW35" s="64"/>
      <c r="FX35" s="64"/>
      <c r="FY35" s="64"/>
      <c r="FZ35" s="64"/>
      <c r="GA35" s="64"/>
      <c r="GB35" s="64"/>
      <c r="GC35" s="64"/>
      <c r="GD35" s="64"/>
      <c r="GE35" s="64"/>
      <c r="GF35" s="64"/>
      <c r="GG35" s="64"/>
      <c r="GH35" s="64"/>
      <c r="GI35" s="64"/>
      <c r="GJ35" s="64"/>
      <c r="GK35" s="64"/>
      <c r="GL35" s="64"/>
      <c r="GM35" s="64"/>
      <c r="GN35" s="64"/>
      <c r="GO35" s="64"/>
      <c r="GP35" s="64"/>
      <c r="GQ35" s="64"/>
      <c r="GR35" s="64"/>
      <c r="GS35" s="64"/>
      <c r="GT35" s="64"/>
      <c r="GU35" s="64"/>
      <c r="GV35" s="64"/>
      <c r="GW35" s="64"/>
      <c r="GX35" s="64"/>
      <c r="GY35" s="64"/>
      <c r="GZ35" s="64"/>
      <c r="HA35" s="64"/>
      <c r="HB35" s="64"/>
      <c r="HC35" s="64"/>
      <c r="HD35" s="64"/>
      <c r="HE35" s="64"/>
      <c r="HF35" s="64"/>
      <c r="HG35" s="64"/>
      <c r="HH35" s="64"/>
      <c r="HI35" s="64"/>
      <c r="HJ35" s="64"/>
      <c r="HK35" s="64"/>
      <c r="HL35" s="64"/>
      <c r="HM35" s="64"/>
      <c r="HN35" s="64"/>
      <c r="HO35" s="64"/>
      <c r="HP35" s="64"/>
      <c r="HQ35" s="64"/>
      <c r="HR35" s="64"/>
      <c r="HS35" s="64"/>
      <c r="HT35" s="64"/>
      <c r="HU35" s="64"/>
      <c r="HV35" s="64"/>
      <c r="HW35" s="64"/>
      <c r="HX35" s="64"/>
      <c r="HY35" s="64"/>
      <c r="HZ35" s="64"/>
      <c r="IA35" s="64"/>
      <c r="IB35" s="64"/>
      <c r="IC35" s="64"/>
      <c r="ID35" s="64"/>
      <c r="IE35" s="64"/>
      <c r="IF35" s="64"/>
      <c r="IG35" s="64"/>
      <c r="IH35" s="64"/>
      <c r="II35" s="64"/>
      <c r="IJ35" s="64"/>
      <c r="IK35" s="64"/>
      <c r="IL35" s="64"/>
      <c r="IM35" s="64"/>
      <c r="IN35" s="64"/>
      <c r="IO35" s="64"/>
      <c r="IP35" s="64"/>
      <c r="IQ35" s="64"/>
      <c r="IR35" s="64"/>
      <c r="IS35" s="64"/>
      <c r="IT35" s="64"/>
      <c r="IU35" s="64"/>
      <c r="IV35" s="64"/>
      <c r="IW35" s="64"/>
    </row>
    <row r="36" spans="2:257" ht="25.5" x14ac:dyDescent="0.2">
      <c r="B36" s="44" t="s">
        <v>7</v>
      </c>
      <c r="C36" s="2" t="s">
        <v>0</v>
      </c>
      <c r="D36" s="2" t="s">
        <v>25</v>
      </c>
      <c r="E36" s="2" t="s">
        <v>24</v>
      </c>
      <c r="F36" s="45" t="s">
        <v>3</v>
      </c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  <c r="DE36" s="64"/>
      <c r="DF36" s="64"/>
      <c r="DG36" s="64"/>
      <c r="DH36" s="64"/>
      <c r="DI36" s="64"/>
      <c r="DJ36" s="64"/>
      <c r="DK36" s="64"/>
      <c r="DL36" s="64"/>
      <c r="DM36" s="64"/>
      <c r="DN36" s="64"/>
      <c r="DO36" s="64"/>
      <c r="DP36" s="64"/>
      <c r="DQ36" s="64"/>
      <c r="DR36" s="64"/>
      <c r="DS36" s="64"/>
      <c r="DT36" s="64"/>
      <c r="DU36" s="64"/>
      <c r="DV36" s="64"/>
      <c r="DW36" s="64"/>
      <c r="DX36" s="64"/>
      <c r="DY36" s="64"/>
      <c r="DZ36" s="64"/>
      <c r="EA36" s="64"/>
      <c r="EB36" s="64"/>
      <c r="EC36" s="64"/>
      <c r="ED36" s="64"/>
      <c r="EE36" s="64"/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4"/>
      <c r="ET36" s="64"/>
      <c r="EU36" s="64"/>
      <c r="EV36" s="64"/>
      <c r="EW36" s="64"/>
      <c r="EX36" s="64"/>
      <c r="EY36" s="64"/>
      <c r="EZ36" s="64"/>
      <c r="FA36" s="64"/>
      <c r="FB36" s="64"/>
      <c r="FC36" s="64"/>
      <c r="FD36" s="64"/>
      <c r="FE36" s="64"/>
      <c r="FF36" s="64"/>
      <c r="FG36" s="64"/>
      <c r="FH36" s="64"/>
      <c r="FI36" s="64"/>
      <c r="FJ36" s="64"/>
      <c r="FK36" s="64"/>
      <c r="FL36" s="64"/>
      <c r="FM36" s="64"/>
      <c r="FN36" s="64"/>
      <c r="FO36" s="64"/>
      <c r="FP36" s="64"/>
      <c r="FQ36" s="64"/>
      <c r="FR36" s="64"/>
      <c r="FS36" s="64"/>
      <c r="FT36" s="64"/>
      <c r="FU36" s="64"/>
      <c r="FV36" s="64"/>
      <c r="FW36" s="64"/>
      <c r="FX36" s="64"/>
      <c r="FY36" s="64"/>
      <c r="FZ36" s="64"/>
      <c r="GA36" s="64"/>
      <c r="GB36" s="64"/>
      <c r="GC36" s="64"/>
      <c r="GD36" s="64"/>
      <c r="GE36" s="64"/>
      <c r="GF36" s="64"/>
      <c r="GG36" s="64"/>
      <c r="GH36" s="64"/>
      <c r="GI36" s="64"/>
      <c r="GJ36" s="64"/>
      <c r="GK36" s="64"/>
      <c r="GL36" s="64"/>
      <c r="GM36" s="64"/>
      <c r="GN36" s="64"/>
      <c r="GO36" s="64"/>
      <c r="GP36" s="64"/>
      <c r="GQ36" s="64"/>
      <c r="GR36" s="64"/>
      <c r="GS36" s="64"/>
      <c r="GT36" s="64"/>
      <c r="GU36" s="64"/>
      <c r="GV36" s="64"/>
      <c r="GW36" s="64"/>
      <c r="GX36" s="64"/>
      <c r="GY36" s="64"/>
      <c r="GZ36" s="64"/>
      <c r="HA36" s="64"/>
      <c r="HB36" s="64"/>
      <c r="HC36" s="64"/>
      <c r="HD36" s="64"/>
      <c r="HE36" s="64"/>
      <c r="HF36" s="64"/>
      <c r="HG36" s="64"/>
      <c r="HH36" s="64"/>
      <c r="HI36" s="64"/>
      <c r="HJ36" s="64"/>
      <c r="HK36" s="64"/>
      <c r="HL36" s="64"/>
      <c r="HM36" s="64"/>
      <c r="HN36" s="64"/>
      <c r="HO36" s="64"/>
      <c r="HP36" s="64"/>
      <c r="HQ36" s="64"/>
      <c r="HR36" s="64"/>
      <c r="HS36" s="64"/>
      <c r="HT36" s="64"/>
      <c r="HU36" s="64"/>
      <c r="HV36" s="64"/>
      <c r="HW36" s="64"/>
      <c r="HX36" s="64"/>
      <c r="HY36" s="64"/>
      <c r="HZ36" s="64"/>
      <c r="IA36" s="64"/>
      <c r="IB36" s="64"/>
      <c r="IC36" s="64"/>
      <c r="ID36" s="64"/>
      <c r="IE36" s="64"/>
      <c r="IF36" s="64"/>
      <c r="IG36" s="64"/>
      <c r="IH36" s="64"/>
      <c r="II36" s="64"/>
      <c r="IJ36" s="64"/>
      <c r="IK36" s="64"/>
      <c r="IL36" s="64"/>
      <c r="IM36" s="64"/>
      <c r="IN36" s="64"/>
      <c r="IO36" s="64"/>
      <c r="IP36" s="64"/>
      <c r="IQ36" s="64"/>
      <c r="IR36" s="64"/>
      <c r="IS36" s="64"/>
      <c r="IT36" s="64"/>
      <c r="IU36" s="64"/>
      <c r="IV36" s="64"/>
      <c r="IW36" s="64"/>
    </row>
    <row r="37" spans="2:257" ht="12.75" customHeight="1" x14ac:dyDescent="0.25">
      <c r="B37" s="96"/>
      <c r="C37" s="97" t="s">
        <v>4</v>
      </c>
      <c r="D37" s="16" t="s">
        <v>28</v>
      </c>
      <c r="E37" s="70"/>
      <c r="F37" s="98" t="str">
        <f>IF(AND(ISBLANK(E37),ISBLANK(E38),ISBLANK(E39)),"",IF((E37+E38)&gt;=0,"OK",IF(ABS(E37+E38)&gt;(0.5*E39),"podnik v ťažkostiach","OK")))</f>
        <v/>
      </c>
      <c r="G37" s="12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  <c r="DE37" s="64"/>
      <c r="DF37" s="64"/>
      <c r="DG37" s="64"/>
      <c r="DH37" s="64"/>
      <c r="DI37" s="64"/>
      <c r="DJ37" s="64"/>
      <c r="DK37" s="64"/>
      <c r="DL37" s="64"/>
      <c r="DM37" s="64"/>
      <c r="DN37" s="64"/>
      <c r="DO37" s="64"/>
      <c r="DP37" s="64"/>
      <c r="DQ37" s="64"/>
      <c r="DR37" s="64"/>
      <c r="DS37" s="64"/>
      <c r="DT37" s="64"/>
      <c r="DU37" s="64"/>
      <c r="DV37" s="64"/>
      <c r="DW37" s="64"/>
      <c r="DX37" s="64"/>
      <c r="DY37" s="64"/>
      <c r="DZ37" s="64"/>
      <c r="EA37" s="64"/>
      <c r="EB37" s="64"/>
      <c r="EC37" s="64"/>
      <c r="ED37" s="64"/>
      <c r="EE37" s="64"/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4"/>
      <c r="ET37" s="64"/>
      <c r="EU37" s="64"/>
      <c r="EV37" s="64"/>
      <c r="EW37" s="64"/>
      <c r="EX37" s="64"/>
      <c r="EY37" s="64"/>
      <c r="EZ37" s="64"/>
      <c r="FA37" s="64"/>
      <c r="FB37" s="64"/>
      <c r="FC37" s="64"/>
      <c r="FD37" s="64"/>
      <c r="FE37" s="64"/>
      <c r="FF37" s="64"/>
      <c r="FG37" s="64"/>
      <c r="FH37" s="64"/>
      <c r="FI37" s="64"/>
      <c r="FJ37" s="64"/>
      <c r="FK37" s="64"/>
      <c r="FL37" s="64"/>
      <c r="FM37" s="64"/>
      <c r="FN37" s="64"/>
      <c r="FO37" s="64"/>
      <c r="FP37" s="64"/>
      <c r="FQ37" s="64"/>
      <c r="FR37" s="64"/>
      <c r="FS37" s="64"/>
      <c r="FT37" s="64"/>
      <c r="FU37" s="64"/>
      <c r="FV37" s="64"/>
      <c r="FW37" s="64"/>
      <c r="FX37" s="64"/>
      <c r="FY37" s="64"/>
      <c r="FZ37" s="64"/>
      <c r="GA37" s="64"/>
      <c r="GB37" s="64"/>
      <c r="GC37" s="64"/>
      <c r="GD37" s="64"/>
      <c r="GE37" s="64"/>
      <c r="GF37" s="64"/>
      <c r="GG37" s="64"/>
      <c r="GH37" s="64"/>
      <c r="GI37" s="64"/>
      <c r="GJ37" s="64"/>
      <c r="GK37" s="64"/>
      <c r="GL37" s="64"/>
      <c r="GM37" s="64"/>
      <c r="GN37" s="64"/>
      <c r="GO37" s="64"/>
      <c r="GP37" s="64"/>
      <c r="GQ37" s="64"/>
      <c r="GR37" s="64"/>
      <c r="GS37" s="64"/>
      <c r="GT37" s="64"/>
      <c r="GU37" s="64"/>
      <c r="GV37" s="64"/>
      <c r="GW37" s="64"/>
      <c r="GX37" s="64"/>
      <c r="GY37" s="64"/>
      <c r="GZ37" s="64"/>
      <c r="HA37" s="64"/>
      <c r="HB37" s="64"/>
      <c r="HC37" s="64"/>
      <c r="HD37" s="64"/>
      <c r="HE37" s="64"/>
      <c r="HF37" s="64"/>
      <c r="HG37" s="64"/>
      <c r="HH37" s="64"/>
      <c r="HI37" s="64"/>
      <c r="HJ37" s="64"/>
      <c r="HK37" s="64"/>
      <c r="HL37" s="64"/>
      <c r="HM37" s="64"/>
      <c r="HN37" s="64"/>
      <c r="HO37" s="64"/>
      <c r="HP37" s="64"/>
      <c r="HQ37" s="64"/>
      <c r="HR37" s="64"/>
      <c r="HS37" s="64"/>
      <c r="HT37" s="64"/>
      <c r="HU37" s="64"/>
      <c r="HV37" s="64"/>
      <c r="HW37" s="64"/>
      <c r="HX37" s="64"/>
      <c r="HY37" s="64"/>
      <c r="HZ37" s="64"/>
      <c r="IA37" s="64"/>
      <c r="IB37" s="64"/>
      <c r="IC37" s="64"/>
      <c r="ID37" s="64"/>
      <c r="IE37" s="64"/>
      <c r="IF37" s="64"/>
      <c r="IG37" s="64"/>
      <c r="IH37" s="64"/>
      <c r="II37" s="64"/>
      <c r="IJ37" s="64"/>
      <c r="IK37" s="64"/>
      <c r="IL37" s="64"/>
      <c r="IM37" s="64"/>
      <c r="IN37" s="64"/>
      <c r="IO37" s="64"/>
      <c r="IP37" s="64"/>
      <c r="IQ37" s="64"/>
      <c r="IR37" s="64"/>
      <c r="IS37" s="64"/>
      <c r="IT37" s="64"/>
      <c r="IU37" s="64"/>
      <c r="IV37" s="64"/>
      <c r="IW37" s="64"/>
    </row>
    <row r="38" spans="2:257" ht="12.75" customHeight="1" x14ac:dyDescent="0.2">
      <c r="B38" s="96"/>
      <c r="C38" s="97"/>
      <c r="D38" s="3" t="s">
        <v>27</v>
      </c>
      <c r="E38" s="70"/>
      <c r="F38" s="99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4"/>
      <c r="EX38" s="64"/>
      <c r="EY38" s="64"/>
      <c r="EZ38" s="64"/>
      <c r="FA38" s="64"/>
      <c r="FB38" s="64"/>
      <c r="FC38" s="64"/>
      <c r="FD38" s="64"/>
      <c r="FE38" s="64"/>
      <c r="FF38" s="64"/>
      <c r="FG38" s="64"/>
      <c r="FH38" s="64"/>
      <c r="FI38" s="64"/>
      <c r="FJ38" s="64"/>
      <c r="FK38" s="64"/>
      <c r="FL38" s="64"/>
      <c r="FM38" s="64"/>
      <c r="FN38" s="64"/>
      <c r="FO38" s="64"/>
      <c r="FP38" s="64"/>
      <c r="FQ38" s="64"/>
      <c r="FR38" s="64"/>
      <c r="FS38" s="64"/>
      <c r="FT38" s="64"/>
      <c r="FU38" s="64"/>
      <c r="FV38" s="64"/>
      <c r="FW38" s="64"/>
      <c r="FX38" s="64"/>
      <c r="FY38" s="64"/>
      <c r="FZ38" s="64"/>
      <c r="GA38" s="64"/>
      <c r="GB38" s="64"/>
      <c r="GC38" s="64"/>
      <c r="GD38" s="64"/>
      <c r="GE38" s="64"/>
      <c r="GF38" s="64"/>
      <c r="GG38" s="64"/>
      <c r="GH38" s="64"/>
      <c r="GI38" s="64"/>
      <c r="GJ38" s="64"/>
      <c r="GK38" s="64"/>
      <c r="GL38" s="64"/>
      <c r="GM38" s="64"/>
      <c r="GN38" s="64"/>
      <c r="GO38" s="64"/>
      <c r="GP38" s="64"/>
      <c r="GQ38" s="64"/>
      <c r="GR38" s="6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4"/>
      <c r="HD38" s="64"/>
      <c r="HE38" s="64"/>
      <c r="HF38" s="64"/>
      <c r="HG38" s="64"/>
      <c r="HH38" s="64"/>
      <c r="HI38" s="64"/>
      <c r="HJ38" s="64"/>
      <c r="HK38" s="64"/>
      <c r="HL38" s="64"/>
      <c r="HM38" s="64"/>
      <c r="HN38" s="64"/>
      <c r="HO38" s="64"/>
      <c r="HP38" s="64"/>
      <c r="HQ38" s="64"/>
      <c r="HR38" s="64"/>
      <c r="HS38" s="64"/>
      <c r="HT38" s="64"/>
      <c r="HU38" s="64"/>
      <c r="HV38" s="64"/>
      <c r="HW38" s="64"/>
      <c r="HX38" s="64"/>
      <c r="HY38" s="64"/>
      <c r="HZ38" s="64"/>
      <c r="IA38" s="64"/>
      <c r="IB38" s="64"/>
      <c r="IC38" s="64"/>
      <c r="ID38" s="64"/>
      <c r="IE38" s="64"/>
      <c r="IF38" s="64"/>
      <c r="IG38" s="64"/>
      <c r="IH38" s="64"/>
      <c r="II38" s="64"/>
      <c r="IJ38" s="64"/>
      <c r="IK38" s="64"/>
      <c r="IL38" s="64"/>
      <c r="IM38" s="64"/>
      <c r="IN38" s="64"/>
      <c r="IO38" s="64"/>
      <c r="IP38" s="64"/>
      <c r="IQ38" s="64"/>
      <c r="IR38" s="64"/>
      <c r="IS38" s="64"/>
      <c r="IT38" s="64"/>
      <c r="IU38" s="64"/>
      <c r="IV38" s="64"/>
      <c r="IW38" s="64"/>
    </row>
    <row r="39" spans="2:257" ht="12.75" customHeight="1" x14ac:dyDescent="0.2">
      <c r="B39" s="96"/>
      <c r="C39" s="97"/>
      <c r="D39" s="3" t="s">
        <v>22</v>
      </c>
      <c r="E39" s="70"/>
      <c r="F39" s="100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  <c r="GD39" s="64"/>
      <c r="GE39" s="64"/>
      <c r="GF39" s="64"/>
      <c r="GG39" s="64"/>
      <c r="GH39" s="64"/>
      <c r="GI39" s="64"/>
      <c r="GJ39" s="64"/>
      <c r="GK39" s="64"/>
      <c r="GL39" s="64"/>
      <c r="GM39" s="64"/>
      <c r="GN39" s="64"/>
      <c r="GO39" s="64"/>
      <c r="GP39" s="64"/>
      <c r="GQ39" s="64"/>
      <c r="GR39" s="64"/>
      <c r="GS39" s="64"/>
      <c r="GT39" s="64"/>
      <c r="GU39" s="64"/>
      <c r="GV39" s="64"/>
      <c r="GW39" s="64"/>
      <c r="GX39" s="64"/>
      <c r="GY39" s="64"/>
      <c r="GZ39" s="64"/>
      <c r="HA39" s="64"/>
      <c r="HB39" s="64"/>
      <c r="HC39" s="64"/>
      <c r="HD39" s="64"/>
      <c r="HE39" s="64"/>
      <c r="HF39" s="64"/>
      <c r="HG39" s="64"/>
      <c r="HH39" s="64"/>
      <c r="HI39" s="64"/>
      <c r="HJ39" s="64"/>
      <c r="HK39" s="64"/>
      <c r="HL39" s="64"/>
      <c r="HM39" s="64"/>
      <c r="HN39" s="64"/>
      <c r="HO39" s="64"/>
      <c r="HP39" s="64"/>
      <c r="HQ39" s="64"/>
      <c r="HR39" s="64"/>
      <c r="HS39" s="64"/>
      <c r="HT39" s="64"/>
      <c r="HU39" s="64"/>
      <c r="HV39" s="64"/>
      <c r="HW39" s="64"/>
      <c r="HX39" s="64"/>
      <c r="HY39" s="64"/>
      <c r="HZ39" s="64"/>
      <c r="IA39" s="64"/>
      <c r="IB39" s="64"/>
      <c r="IC39" s="64"/>
      <c r="ID39" s="64"/>
      <c r="IE39" s="64"/>
      <c r="IF39" s="64"/>
      <c r="IG39" s="64"/>
      <c r="IH39" s="64"/>
      <c r="II39" s="64"/>
      <c r="IJ39" s="64"/>
      <c r="IK39" s="64"/>
      <c r="IL39" s="64"/>
      <c r="IM39" s="64"/>
      <c r="IN39" s="64"/>
      <c r="IO39" s="64"/>
      <c r="IP39" s="64"/>
      <c r="IQ39" s="64"/>
      <c r="IR39" s="64"/>
      <c r="IS39" s="64"/>
      <c r="IT39" s="64"/>
      <c r="IU39" s="64"/>
      <c r="IV39" s="64"/>
      <c r="IW39" s="64"/>
    </row>
    <row r="40" spans="2:257" x14ac:dyDescent="0.2">
      <c r="B40" s="46"/>
      <c r="C40" s="10"/>
      <c r="D40" s="8"/>
      <c r="E40" s="6"/>
      <c r="F40" s="47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4"/>
      <c r="EX40" s="64"/>
      <c r="EY40" s="64"/>
      <c r="EZ40" s="64"/>
      <c r="FA40" s="64"/>
      <c r="FB40" s="64"/>
      <c r="FC40" s="64"/>
      <c r="FD40" s="64"/>
      <c r="FE40" s="64"/>
      <c r="FF40" s="64"/>
      <c r="FG40" s="64"/>
      <c r="FH40" s="64"/>
      <c r="FI40" s="64"/>
      <c r="FJ40" s="64"/>
      <c r="FK40" s="64"/>
      <c r="FL40" s="64"/>
      <c r="FM40" s="64"/>
      <c r="FN40" s="64"/>
      <c r="FO40" s="64"/>
      <c r="FP40" s="64"/>
      <c r="FQ40" s="64"/>
      <c r="FR40" s="64"/>
      <c r="FS40" s="64"/>
      <c r="FT40" s="64"/>
      <c r="FU40" s="64"/>
      <c r="FV40" s="64"/>
      <c r="FW40" s="64"/>
      <c r="FX40" s="64"/>
      <c r="FY40" s="64"/>
      <c r="FZ40" s="64"/>
      <c r="GA40" s="64"/>
      <c r="GB40" s="64"/>
      <c r="GC40" s="64"/>
      <c r="GD40" s="64"/>
      <c r="GE40" s="64"/>
      <c r="GF40" s="64"/>
      <c r="GG40" s="64"/>
      <c r="GH40" s="64"/>
      <c r="GI40" s="64"/>
      <c r="GJ40" s="64"/>
      <c r="GK40" s="64"/>
      <c r="GL40" s="64"/>
      <c r="GM40" s="64"/>
      <c r="GN40" s="64"/>
      <c r="GO40" s="64"/>
      <c r="GP40" s="64"/>
      <c r="GQ40" s="64"/>
      <c r="GR40" s="64"/>
      <c r="GS40" s="64"/>
      <c r="GT40" s="64"/>
      <c r="GU40" s="64"/>
      <c r="GV40" s="64"/>
      <c r="GW40" s="64"/>
      <c r="GX40" s="64"/>
      <c r="GY40" s="64"/>
      <c r="GZ40" s="64"/>
      <c r="HA40" s="64"/>
      <c r="HB40" s="64"/>
      <c r="HC40" s="64"/>
      <c r="HD40" s="64"/>
      <c r="HE40" s="64"/>
      <c r="HF40" s="64"/>
      <c r="HG40" s="64"/>
      <c r="HH40" s="64"/>
      <c r="HI40" s="64"/>
      <c r="HJ40" s="64"/>
      <c r="HK40" s="64"/>
      <c r="HL40" s="64"/>
      <c r="HM40" s="64"/>
      <c r="HN40" s="64"/>
      <c r="HO40" s="64"/>
      <c r="HP40" s="64"/>
      <c r="HQ40" s="64"/>
      <c r="HR40" s="64"/>
      <c r="HS40" s="64"/>
      <c r="HT40" s="64"/>
      <c r="HU40" s="64"/>
      <c r="HV40" s="64"/>
      <c r="HW40" s="64"/>
      <c r="HX40" s="64"/>
      <c r="HY40" s="64"/>
      <c r="HZ40" s="64"/>
      <c r="IA40" s="64"/>
      <c r="IB40" s="64"/>
      <c r="IC40" s="64"/>
      <c r="ID40" s="64"/>
      <c r="IE40" s="64"/>
      <c r="IF40" s="64"/>
      <c r="IG40" s="64"/>
      <c r="IH40" s="64"/>
      <c r="II40" s="64"/>
      <c r="IJ40" s="64"/>
      <c r="IK40" s="64"/>
      <c r="IL40" s="64"/>
      <c r="IM40" s="64"/>
      <c r="IN40" s="64"/>
      <c r="IO40" s="64"/>
      <c r="IP40" s="64"/>
      <c r="IQ40" s="64"/>
      <c r="IR40" s="64"/>
      <c r="IS40" s="64"/>
      <c r="IT40" s="64"/>
      <c r="IU40" s="64"/>
      <c r="IV40" s="64"/>
      <c r="IW40" s="64"/>
    </row>
    <row r="41" spans="2:257" ht="15" customHeight="1" x14ac:dyDescent="0.2">
      <c r="B41" s="50" t="s">
        <v>41</v>
      </c>
      <c r="C41" s="26"/>
      <c r="D41" s="26"/>
      <c r="E41" s="5"/>
      <c r="F41" s="41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</row>
    <row r="42" spans="2:257" ht="38.25" x14ac:dyDescent="0.2">
      <c r="B42" s="44" t="s">
        <v>7</v>
      </c>
      <c r="C42" s="2" t="s">
        <v>0</v>
      </c>
      <c r="D42" s="2" t="s">
        <v>18</v>
      </c>
      <c r="E42" s="2" t="s">
        <v>19</v>
      </c>
      <c r="F42" s="45" t="s">
        <v>3</v>
      </c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4"/>
      <c r="HF42" s="64"/>
      <c r="HG42" s="64"/>
      <c r="HH42" s="64"/>
      <c r="HI42" s="64"/>
      <c r="HJ42" s="64"/>
      <c r="HK42" s="64"/>
      <c r="HL42" s="64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4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4"/>
      <c r="II42" s="64"/>
      <c r="IJ42" s="64"/>
      <c r="IK42" s="64"/>
      <c r="IL42" s="64"/>
      <c r="IM42" s="64"/>
      <c r="IN42" s="64"/>
      <c r="IO42" s="64"/>
      <c r="IP42" s="64"/>
      <c r="IQ42" s="64"/>
      <c r="IR42" s="64"/>
      <c r="IS42" s="64"/>
      <c r="IT42" s="64"/>
      <c r="IU42" s="64"/>
      <c r="IV42" s="64"/>
      <c r="IW42" s="64"/>
    </row>
    <row r="43" spans="2:257" x14ac:dyDescent="0.2">
      <c r="B43" s="96"/>
      <c r="C43" s="97" t="s">
        <v>4</v>
      </c>
      <c r="D43" s="16" t="s">
        <v>14</v>
      </c>
      <c r="E43" s="70"/>
      <c r="F43" s="108" t="str">
        <f>IF(AND(ISBLANK(E43),ISBLANK(E44)),"",IF(E43&gt;=0,"OK",IF(AND(E43&lt;0,E44&lt;0),"podnik v ťažkostiach",IF(ABS(E43)&gt;(0.5*E44),"podnik v ťažkostiach","OK"))))</f>
        <v/>
      </c>
      <c r="G43" s="1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  <c r="DQ43" s="64"/>
      <c r="DR43" s="64"/>
      <c r="DS43" s="64"/>
      <c r="DT43" s="64"/>
      <c r="DU43" s="64"/>
      <c r="DV43" s="64"/>
      <c r="DW43" s="64"/>
      <c r="DX43" s="64"/>
      <c r="DY43" s="64"/>
      <c r="DZ43" s="64"/>
      <c r="EA43" s="64"/>
      <c r="EB43" s="64"/>
      <c r="EC43" s="64"/>
      <c r="ED43" s="64"/>
      <c r="EE43" s="64"/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4"/>
      <c r="ET43" s="64"/>
      <c r="EU43" s="64"/>
      <c r="EV43" s="64"/>
      <c r="EW43" s="64"/>
      <c r="EX43" s="64"/>
      <c r="EY43" s="64"/>
      <c r="EZ43" s="64"/>
      <c r="FA43" s="64"/>
      <c r="FB43" s="64"/>
      <c r="FC43" s="64"/>
      <c r="FD43" s="64"/>
      <c r="FE43" s="64"/>
      <c r="FF43" s="64"/>
      <c r="FG43" s="64"/>
      <c r="FH43" s="64"/>
      <c r="FI43" s="64"/>
      <c r="FJ43" s="64"/>
      <c r="FK43" s="64"/>
      <c r="FL43" s="64"/>
      <c r="FM43" s="64"/>
      <c r="FN43" s="64"/>
      <c r="FO43" s="64"/>
      <c r="FP43" s="64"/>
      <c r="FQ43" s="64"/>
      <c r="FR43" s="64"/>
      <c r="FS43" s="64"/>
      <c r="FT43" s="64"/>
      <c r="FU43" s="64"/>
      <c r="FV43" s="64"/>
      <c r="FW43" s="64"/>
      <c r="FX43" s="64"/>
      <c r="FY43" s="64"/>
      <c r="FZ43" s="64"/>
      <c r="GA43" s="64"/>
      <c r="GB43" s="64"/>
      <c r="GC43" s="64"/>
      <c r="GD43" s="64"/>
      <c r="GE43" s="64"/>
      <c r="GF43" s="64"/>
      <c r="GG43" s="64"/>
      <c r="GH43" s="64"/>
      <c r="GI43" s="64"/>
      <c r="GJ43" s="64"/>
      <c r="GK43" s="64"/>
      <c r="GL43" s="64"/>
      <c r="GM43" s="64"/>
      <c r="GN43" s="64"/>
      <c r="GO43" s="64"/>
      <c r="GP43" s="64"/>
      <c r="GQ43" s="64"/>
      <c r="GR43" s="64"/>
      <c r="GS43" s="64"/>
      <c r="GT43" s="64"/>
      <c r="GU43" s="64"/>
      <c r="GV43" s="64"/>
      <c r="GW43" s="64"/>
      <c r="GX43" s="64"/>
      <c r="GY43" s="64"/>
      <c r="GZ43" s="64"/>
      <c r="HA43" s="64"/>
      <c r="HB43" s="64"/>
      <c r="HC43" s="64"/>
      <c r="HD43" s="64"/>
      <c r="HE43" s="64"/>
      <c r="HF43" s="64"/>
      <c r="HG43" s="64"/>
      <c r="HH43" s="64"/>
      <c r="HI43" s="64"/>
      <c r="HJ43" s="64"/>
      <c r="HK43" s="64"/>
      <c r="HL43" s="64"/>
      <c r="HM43" s="64"/>
      <c r="HN43" s="64"/>
      <c r="HO43" s="64"/>
      <c r="HP43" s="64"/>
      <c r="HQ43" s="64"/>
      <c r="HR43" s="64"/>
      <c r="HS43" s="64"/>
      <c r="HT43" s="64"/>
      <c r="HU43" s="64"/>
      <c r="HV43" s="64"/>
      <c r="HW43" s="64"/>
      <c r="HX43" s="64"/>
      <c r="HY43" s="64"/>
      <c r="HZ43" s="64"/>
      <c r="IA43" s="64"/>
      <c r="IB43" s="64"/>
      <c r="IC43" s="64"/>
      <c r="ID43" s="64"/>
      <c r="IE43" s="64"/>
      <c r="IF43" s="64"/>
      <c r="IG43" s="64"/>
      <c r="IH43" s="64"/>
      <c r="II43" s="64"/>
      <c r="IJ43" s="64"/>
      <c r="IK43" s="64"/>
      <c r="IL43" s="64"/>
      <c r="IM43" s="64"/>
      <c r="IN43" s="64"/>
      <c r="IO43" s="64"/>
      <c r="IP43" s="64"/>
      <c r="IQ43" s="64"/>
      <c r="IR43" s="64"/>
      <c r="IS43" s="64"/>
      <c r="IT43" s="64"/>
      <c r="IU43" s="64"/>
      <c r="IV43" s="64"/>
      <c r="IW43" s="64"/>
    </row>
    <row r="44" spans="2:257" x14ac:dyDescent="0.2">
      <c r="B44" s="96"/>
      <c r="C44" s="97"/>
      <c r="D44" s="3" t="s">
        <v>15</v>
      </c>
      <c r="E44" s="70"/>
      <c r="F44" s="109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4"/>
      <c r="HF44" s="64"/>
      <c r="HG44" s="64"/>
      <c r="HH44" s="64"/>
      <c r="HI44" s="64"/>
      <c r="HJ44" s="64"/>
      <c r="HK44" s="64"/>
      <c r="HL44" s="64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4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4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4"/>
      <c r="IT44" s="64"/>
      <c r="IU44" s="64"/>
      <c r="IV44" s="64"/>
      <c r="IW44" s="64"/>
    </row>
    <row r="45" spans="2:257" x14ac:dyDescent="0.2">
      <c r="B45" s="51"/>
      <c r="C45" s="10"/>
      <c r="D45" s="8"/>
      <c r="E45" s="6"/>
      <c r="F45" s="52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  <c r="GD45" s="64"/>
      <c r="GE45" s="64"/>
      <c r="GF45" s="64"/>
      <c r="GG45" s="64"/>
      <c r="GH45" s="64"/>
      <c r="GI45" s="64"/>
      <c r="GJ45" s="64"/>
      <c r="GK45" s="64"/>
      <c r="GL45" s="64"/>
      <c r="GM45" s="64"/>
      <c r="GN45" s="64"/>
      <c r="GO45" s="64"/>
      <c r="GP45" s="64"/>
      <c r="GQ45" s="64"/>
      <c r="GR45" s="64"/>
      <c r="GS45" s="64"/>
      <c r="GT45" s="64"/>
      <c r="GU45" s="64"/>
      <c r="GV45" s="64"/>
      <c r="GW45" s="64"/>
      <c r="GX45" s="64"/>
      <c r="GY45" s="64"/>
      <c r="GZ45" s="64"/>
      <c r="HA45" s="64"/>
      <c r="HB45" s="64"/>
      <c r="HC45" s="64"/>
      <c r="HD45" s="64"/>
      <c r="HE45" s="64"/>
      <c r="HF45" s="64"/>
      <c r="HG45" s="64"/>
      <c r="HH45" s="64"/>
      <c r="HI45" s="64"/>
      <c r="HJ45" s="64"/>
      <c r="HK45" s="64"/>
      <c r="HL45" s="64"/>
      <c r="HM45" s="64"/>
      <c r="HN45" s="64"/>
      <c r="HO45" s="64"/>
      <c r="HP45" s="64"/>
      <c r="HQ45" s="64"/>
      <c r="HR45" s="64"/>
      <c r="HS45" s="64"/>
      <c r="HT45" s="64"/>
      <c r="HU45" s="64"/>
      <c r="HV45" s="64"/>
      <c r="HW45" s="64"/>
      <c r="HX45" s="64"/>
      <c r="HY45" s="64"/>
      <c r="HZ45" s="64"/>
      <c r="IA45" s="64"/>
      <c r="IB45" s="64"/>
      <c r="IC45" s="64"/>
      <c r="ID45" s="64"/>
      <c r="IE45" s="64"/>
      <c r="IF45" s="64"/>
      <c r="IG45" s="64"/>
      <c r="IH45" s="64"/>
      <c r="II45" s="64"/>
      <c r="IJ45" s="64"/>
      <c r="IK45" s="64"/>
      <c r="IL45" s="64"/>
      <c r="IM45" s="64"/>
      <c r="IN45" s="64"/>
      <c r="IO45" s="64"/>
      <c r="IP45" s="64"/>
      <c r="IQ45" s="64"/>
      <c r="IR45" s="64"/>
      <c r="IS45" s="64"/>
      <c r="IT45" s="64"/>
      <c r="IU45" s="64"/>
      <c r="IV45" s="64"/>
      <c r="IW45" s="64"/>
    </row>
    <row r="46" spans="2:257" x14ac:dyDescent="0.2">
      <c r="B46" s="50" t="s">
        <v>50</v>
      </c>
      <c r="C46" s="30"/>
      <c r="D46" s="30"/>
      <c r="E46" s="5"/>
      <c r="F46" s="43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B46" s="64"/>
      <c r="EC46" s="64"/>
      <c r="ED46" s="64"/>
      <c r="EE46" s="64"/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4"/>
      <c r="HD46" s="64"/>
      <c r="HE46" s="64"/>
      <c r="HF46" s="64"/>
      <c r="HG46" s="64"/>
      <c r="HH46" s="64"/>
      <c r="HI46" s="64"/>
      <c r="HJ46" s="64"/>
      <c r="HK46" s="64"/>
      <c r="HL46" s="64"/>
      <c r="HM46" s="64"/>
      <c r="HN46" s="64"/>
      <c r="HO46" s="64"/>
      <c r="HP46" s="64"/>
      <c r="HQ46" s="64"/>
      <c r="HR46" s="64"/>
      <c r="HS46" s="64"/>
      <c r="HT46" s="64"/>
      <c r="HU46" s="64"/>
      <c r="HV46" s="64"/>
      <c r="HW46" s="64"/>
      <c r="HX46" s="64"/>
      <c r="HY46" s="64"/>
      <c r="HZ46" s="64"/>
      <c r="IA46" s="64"/>
      <c r="IB46" s="64"/>
      <c r="IC46" s="64"/>
      <c r="ID46" s="64"/>
      <c r="IE46" s="64"/>
      <c r="IF46" s="64"/>
      <c r="IG46" s="64"/>
      <c r="IH46" s="64"/>
      <c r="II46" s="64"/>
      <c r="IJ46" s="64"/>
      <c r="IK46" s="64"/>
      <c r="IL46" s="64"/>
      <c r="IM46" s="64"/>
      <c r="IN46" s="64"/>
      <c r="IO46" s="64"/>
      <c r="IP46" s="64"/>
      <c r="IQ46" s="64"/>
      <c r="IR46" s="64"/>
      <c r="IS46" s="64"/>
      <c r="IT46" s="64"/>
      <c r="IU46" s="64"/>
      <c r="IV46" s="64"/>
      <c r="IW46" s="64"/>
    </row>
    <row r="47" spans="2:257" ht="13.5" thickBot="1" x14ac:dyDescent="0.25">
      <c r="B47" s="53" t="s">
        <v>42</v>
      </c>
      <c r="C47" s="58"/>
      <c r="D47" s="58"/>
      <c r="E47" s="59"/>
      <c r="F47" s="57" t="str">
        <f>IF(E47="","",IF(E47="Nie","podnik v ťažkostiach","OK"))</f>
        <v/>
      </c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  <c r="DQ47" s="64"/>
      <c r="DR47" s="64"/>
      <c r="DS47" s="64"/>
      <c r="DT47" s="64"/>
      <c r="DU47" s="64"/>
      <c r="DV47" s="64"/>
      <c r="DW47" s="64"/>
      <c r="DX47" s="64"/>
      <c r="DY47" s="64"/>
      <c r="DZ47" s="64"/>
      <c r="EA47" s="64"/>
      <c r="EB47" s="64"/>
      <c r="EC47" s="64"/>
      <c r="ED47" s="64"/>
      <c r="EE47" s="64"/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4"/>
      <c r="HD47" s="64"/>
      <c r="HE47" s="64"/>
      <c r="HF47" s="64"/>
      <c r="HG47" s="64"/>
      <c r="HH47" s="64"/>
      <c r="HI47" s="64"/>
      <c r="HJ47" s="64"/>
      <c r="HK47" s="64"/>
      <c r="HL47" s="64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4"/>
      <c r="HX47" s="64"/>
      <c r="HY47" s="64"/>
      <c r="HZ47" s="64"/>
      <c r="IA47" s="64"/>
      <c r="IB47" s="64"/>
      <c r="IC47" s="64"/>
      <c r="ID47" s="64"/>
      <c r="IE47" s="64"/>
      <c r="IF47" s="64"/>
      <c r="IG47" s="64"/>
      <c r="IH47" s="64"/>
      <c r="II47" s="64"/>
      <c r="IJ47" s="64"/>
      <c r="IK47" s="64"/>
      <c r="IL47" s="64"/>
      <c r="IM47" s="64"/>
      <c r="IN47" s="64"/>
      <c r="IO47" s="64"/>
      <c r="IP47" s="64"/>
      <c r="IQ47" s="64"/>
      <c r="IR47" s="64"/>
      <c r="IS47" s="64"/>
      <c r="IT47" s="64"/>
      <c r="IU47" s="64"/>
      <c r="IV47" s="64"/>
      <c r="IW47" s="64"/>
    </row>
    <row r="48" spans="2:257" ht="13.5" thickTop="1" x14ac:dyDescent="0.2">
      <c r="B48" s="9"/>
      <c r="C48" s="10"/>
      <c r="D48" s="8"/>
      <c r="E48" s="6"/>
      <c r="F48" s="28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  <c r="DQ48" s="64"/>
      <c r="DR48" s="64"/>
      <c r="DS48" s="64"/>
      <c r="DT48" s="64"/>
      <c r="DU48" s="64"/>
      <c r="DV48" s="64"/>
      <c r="DW48" s="64"/>
      <c r="DX48" s="64"/>
      <c r="DY48" s="64"/>
      <c r="DZ48" s="64"/>
      <c r="EA48" s="64"/>
      <c r="EB48" s="64"/>
      <c r="EC48" s="64"/>
      <c r="ED48" s="64"/>
      <c r="EE48" s="64"/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</row>
    <row r="49" spans="2:257" ht="13.5" thickBot="1" x14ac:dyDescent="0.25">
      <c r="B49" s="9"/>
      <c r="C49" s="10"/>
      <c r="D49" s="8"/>
      <c r="E49" s="6"/>
      <c r="F49" s="11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</row>
    <row r="50" spans="2:257" ht="16.5" thickTop="1" x14ac:dyDescent="0.25">
      <c r="B50" s="36" t="s">
        <v>36</v>
      </c>
      <c r="C50" s="49"/>
      <c r="D50" s="49"/>
      <c r="E50" s="49"/>
      <c r="F50" s="39" t="str">
        <f>IF(F52="","",IF(F52="OK","OK",'Wrk-Pomocný hárok - NEMAZAT'!A7))</f>
        <v/>
      </c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</row>
    <row r="51" spans="2:257" x14ac:dyDescent="0.2">
      <c r="B51" s="46"/>
      <c r="C51" s="10"/>
      <c r="D51" s="8"/>
      <c r="E51" s="6"/>
      <c r="F51" s="47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/>
      <c r="EA51" s="64"/>
      <c r="EB51" s="64"/>
      <c r="EC51" s="64"/>
      <c r="ED51" s="64"/>
      <c r="EE51" s="64"/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</row>
    <row r="52" spans="2:257" ht="13.5" thickBot="1" x14ac:dyDescent="0.25">
      <c r="B52" s="53" t="s">
        <v>34</v>
      </c>
      <c r="C52" s="54"/>
      <c r="D52" s="55"/>
      <c r="E52" s="56"/>
      <c r="F52" s="57" t="str">
        <f>IF(E52="","",IF(E52="Áno","podnik v ťažkostiach","OK"))</f>
        <v/>
      </c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4"/>
      <c r="HF52" s="64"/>
      <c r="HG52" s="64"/>
      <c r="HH52" s="64"/>
      <c r="HI52" s="64"/>
      <c r="HJ52" s="64"/>
      <c r="HK52" s="64"/>
      <c r="HL52" s="64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4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4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4"/>
      <c r="IT52" s="64"/>
      <c r="IU52" s="64"/>
      <c r="IV52" s="64"/>
      <c r="IW52" s="64"/>
    </row>
    <row r="53" spans="2:257" ht="13.5" thickTop="1" x14ac:dyDescent="0.2">
      <c r="B53" s="9"/>
      <c r="C53" s="10"/>
      <c r="D53" s="8"/>
      <c r="E53" s="6"/>
      <c r="F53" s="11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  <c r="IW53" s="64"/>
    </row>
    <row r="54" spans="2:257" ht="13.5" thickBot="1" x14ac:dyDescent="0.25">
      <c r="B54" s="9"/>
      <c r="C54" s="10"/>
      <c r="D54" s="8"/>
      <c r="E54" s="6"/>
      <c r="F54" s="11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4"/>
      <c r="HD54" s="64"/>
      <c r="HE54" s="64"/>
      <c r="HF54" s="64"/>
      <c r="HG54" s="64"/>
      <c r="HH54" s="64"/>
      <c r="HI54" s="64"/>
      <c r="HJ54" s="64"/>
      <c r="HK54" s="64"/>
      <c r="HL54" s="64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4"/>
      <c r="HX54" s="64"/>
      <c r="HY54" s="64"/>
      <c r="HZ54" s="64"/>
      <c r="IA54" s="64"/>
      <c r="IB54" s="64"/>
      <c r="IC54" s="64"/>
      <c r="ID54" s="64"/>
      <c r="IE54" s="64"/>
      <c r="IF54" s="64"/>
      <c r="IG54" s="64"/>
      <c r="IH54" s="64"/>
      <c r="II54" s="64"/>
      <c r="IJ54" s="64"/>
      <c r="IK54" s="64"/>
      <c r="IL54" s="64"/>
      <c r="IM54" s="64"/>
      <c r="IN54" s="64"/>
      <c r="IO54" s="64"/>
      <c r="IP54" s="64"/>
      <c r="IQ54" s="64"/>
      <c r="IR54" s="64"/>
      <c r="IS54" s="64"/>
      <c r="IT54" s="64"/>
      <c r="IU54" s="64"/>
      <c r="IV54" s="64"/>
      <c r="IW54" s="64"/>
    </row>
    <row r="55" spans="2:257" ht="16.5" thickTop="1" x14ac:dyDescent="0.25">
      <c r="B55" s="36" t="s">
        <v>47</v>
      </c>
      <c r="C55" s="49"/>
      <c r="D55" s="49"/>
      <c r="E55" s="49"/>
      <c r="F55" s="39" t="str">
        <f>IF(AND(F59="",F65="",F75=""),"",IF(F57="CHYBA","",IF(OR(F57='Wrk-Pomocný hárok - NEMAZAT'!A7,F75='Wrk-Pomocný hárok - NEMAZAT'!A7),'Wrk-Pomocný hárok - NEMAZAT'!A7,"OK")))</f>
        <v/>
      </c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</row>
    <row r="56" spans="2:257" x14ac:dyDescent="0.2">
      <c r="B56" s="60"/>
      <c r="C56" s="5"/>
      <c r="D56" s="5"/>
      <c r="E56" s="5"/>
      <c r="F56" s="43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</row>
    <row r="57" spans="2:257" x14ac:dyDescent="0.2">
      <c r="B57" s="50" t="s">
        <v>43</v>
      </c>
      <c r="C57" s="27"/>
      <c r="D57" s="27"/>
      <c r="E57" s="2" t="s">
        <v>32</v>
      </c>
      <c r="F57" s="45" t="str">
        <f>IF(AND(F59="",F65=""),"",IF(AND(F59="podnik v ťažkostiach",F65="podnik v ťažkostiach"),"podnik v ťažkostiach",IF(AND(F59="podnik v ťažkostiach",F65="OK"),"OK",IF(AND(F59="podnik v ťažkostiach",F65="neaplikovateľné"),"podnik v ťažkostiach",IF(AND(F59="OK",F65="OK"),"OK",IF(AND(F59="OK",F65="podnik v ťažkostiach"),"OK",IF(AND(F59="OK",F65="neaplikovateľné"),"OK","CHYBA")))))))</f>
        <v/>
      </c>
      <c r="G57" s="13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4"/>
      <c r="HD57" s="64"/>
      <c r="HE57" s="64"/>
      <c r="HF57" s="64"/>
      <c r="HG57" s="64"/>
      <c r="HH57" s="64"/>
      <c r="HI57" s="64"/>
      <c r="HJ57" s="64"/>
      <c r="HK57" s="64"/>
      <c r="HL57" s="64"/>
      <c r="HM57" s="64"/>
      <c r="HN57" s="64"/>
      <c r="HO57" s="64"/>
      <c r="HP57" s="64"/>
      <c r="HQ57" s="64"/>
      <c r="HR57" s="64"/>
      <c r="HS57" s="64"/>
      <c r="HT57" s="64"/>
      <c r="HU57" s="64"/>
      <c r="HV57" s="64"/>
      <c r="HW57" s="64"/>
      <c r="HX57" s="64"/>
      <c r="HY57" s="64"/>
      <c r="HZ57" s="64"/>
      <c r="IA57" s="64"/>
      <c r="IB57" s="64"/>
      <c r="IC57" s="64"/>
      <c r="ID57" s="64"/>
      <c r="IE57" s="64"/>
      <c r="IF57" s="64"/>
      <c r="IG57" s="64"/>
      <c r="IH57" s="64"/>
      <c r="II57" s="64"/>
      <c r="IJ57" s="64"/>
      <c r="IK57" s="64"/>
      <c r="IL57" s="64"/>
      <c r="IM57" s="64"/>
      <c r="IN57" s="64"/>
      <c r="IO57" s="64"/>
      <c r="IP57" s="64"/>
      <c r="IQ57" s="64"/>
      <c r="IR57" s="64"/>
      <c r="IS57" s="64"/>
      <c r="IT57" s="64"/>
      <c r="IU57" s="64"/>
      <c r="IV57" s="64"/>
      <c r="IW57" s="64"/>
    </row>
    <row r="58" spans="2:257" x14ac:dyDescent="0.2">
      <c r="B58" s="44" t="s">
        <v>7</v>
      </c>
      <c r="C58" s="2" t="s">
        <v>0</v>
      </c>
      <c r="D58" s="2" t="s">
        <v>1</v>
      </c>
      <c r="E58" s="2" t="s">
        <v>2</v>
      </c>
      <c r="F58" s="45" t="s">
        <v>3</v>
      </c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4"/>
      <c r="HD58" s="64"/>
      <c r="HE58" s="64"/>
      <c r="HF58" s="64"/>
      <c r="HG58" s="64"/>
      <c r="HH58" s="64"/>
      <c r="HI58" s="64"/>
      <c r="HJ58" s="64"/>
      <c r="HK58" s="64"/>
      <c r="HL58" s="64"/>
      <c r="HM58" s="64"/>
      <c r="HN58" s="64"/>
      <c r="HO58" s="64"/>
      <c r="HP58" s="64"/>
      <c r="HQ58" s="64"/>
      <c r="HR58" s="64"/>
      <c r="HS58" s="64"/>
      <c r="HT58" s="64"/>
      <c r="HU58" s="64"/>
      <c r="HV58" s="64"/>
      <c r="HW58" s="64"/>
      <c r="HX58" s="64"/>
      <c r="HY58" s="64"/>
      <c r="HZ58" s="64"/>
      <c r="IA58" s="64"/>
      <c r="IB58" s="64"/>
      <c r="IC58" s="64"/>
      <c r="ID58" s="64"/>
      <c r="IE58" s="64"/>
      <c r="IF58" s="64"/>
      <c r="IG58" s="64"/>
      <c r="IH58" s="64"/>
      <c r="II58" s="64"/>
      <c r="IJ58" s="64"/>
      <c r="IK58" s="64"/>
      <c r="IL58" s="64"/>
      <c r="IM58" s="64"/>
      <c r="IN58" s="64"/>
      <c r="IO58" s="64"/>
      <c r="IP58" s="64"/>
      <c r="IQ58" s="64"/>
      <c r="IR58" s="64"/>
      <c r="IS58" s="64"/>
      <c r="IT58" s="64"/>
      <c r="IU58" s="64"/>
      <c r="IV58" s="64"/>
      <c r="IW58" s="64"/>
    </row>
    <row r="59" spans="2:257" ht="12.75" customHeight="1" x14ac:dyDescent="0.2">
      <c r="B59" s="96"/>
      <c r="C59" s="97" t="s">
        <v>4</v>
      </c>
      <c r="D59" s="3" t="s">
        <v>8</v>
      </c>
      <c r="E59" s="70"/>
      <c r="F59" s="107" t="str">
        <f>IF(AND(ISBLANK(E59),ISBLANK(E60),ISBLANK(E61),ISBLANK(E62)),"",IF(ISERROR(AND(E60/E59&gt;7.5,E62/E61&gt;7.5)),"OK",IF(AND(E60/E59&gt;7.5,E62/E61&gt;7.5),"podnik v ťažkostiach","OK")))</f>
        <v/>
      </c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64"/>
      <c r="DR59" s="64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4"/>
      <c r="HD59" s="64"/>
      <c r="HE59" s="64"/>
      <c r="HF59" s="64"/>
      <c r="HG59" s="64"/>
      <c r="HH59" s="64"/>
      <c r="HI59" s="64"/>
      <c r="HJ59" s="64"/>
      <c r="HK59" s="64"/>
      <c r="HL59" s="64"/>
      <c r="HM59" s="64"/>
      <c r="HN59" s="64"/>
      <c r="HO59" s="64"/>
      <c r="HP59" s="64"/>
      <c r="HQ59" s="64"/>
      <c r="HR59" s="64"/>
      <c r="HS59" s="64"/>
      <c r="HT59" s="64"/>
      <c r="HU59" s="64"/>
      <c r="HV59" s="64"/>
      <c r="HW59" s="64"/>
      <c r="HX59" s="64"/>
      <c r="HY59" s="64"/>
      <c r="HZ59" s="64"/>
      <c r="IA59" s="64"/>
      <c r="IB59" s="64"/>
      <c r="IC59" s="64"/>
      <c r="ID59" s="64"/>
      <c r="IE59" s="64"/>
      <c r="IF59" s="64"/>
      <c r="IG59" s="64"/>
      <c r="IH59" s="64"/>
      <c r="II59" s="64"/>
      <c r="IJ59" s="64"/>
      <c r="IK59" s="64"/>
      <c r="IL59" s="64"/>
      <c r="IM59" s="64"/>
      <c r="IN59" s="64"/>
      <c r="IO59" s="64"/>
      <c r="IP59" s="64"/>
      <c r="IQ59" s="64"/>
      <c r="IR59" s="64"/>
      <c r="IS59" s="64"/>
      <c r="IT59" s="64"/>
      <c r="IU59" s="64"/>
      <c r="IV59" s="64"/>
      <c r="IW59" s="64"/>
    </row>
    <row r="60" spans="2:257" ht="12.75" customHeight="1" x14ac:dyDescent="0.2">
      <c r="B60" s="103"/>
      <c r="C60" s="97"/>
      <c r="D60" s="3" t="s">
        <v>9</v>
      </c>
      <c r="E60" s="70"/>
      <c r="F60" s="105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  <c r="DQ60" s="64"/>
      <c r="DR60" s="64"/>
      <c r="DS60" s="64"/>
      <c r="DT60" s="64"/>
      <c r="DU60" s="64"/>
      <c r="DV60" s="64"/>
      <c r="DW60" s="64"/>
      <c r="DX60" s="64"/>
      <c r="DY60" s="64"/>
      <c r="DZ60" s="64"/>
      <c r="EA60" s="64"/>
      <c r="EB60" s="64"/>
      <c r="EC60" s="64"/>
      <c r="ED60" s="64"/>
      <c r="EE60" s="64"/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4"/>
      <c r="HD60" s="64"/>
      <c r="HE60" s="64"/>
      <c r="HF60" s="64"/>
      <c r="HG60" s="64"/>
      <c r="HH60" s="64"/>
      <c r="HI60" s="64"/>
      <c r="HJ60" s="64"/>
      <c r="HK60" s="64"/>
      <c r="HL60" s="64"/>
      <c r="HM60" s="64"/>
      <c r="HN60" s="64"/>
      <c r="HO60" s="64"/>
      <c r="HP60" s="64"/>
      <c r="HQ60" s="64"/>
      <c r="HR60" s="64"/>
      <c r="HS60" s="64"/>
      <c r="HT60" s="64"/>
      <c r="HU60" s="64"/>
      <c r="HV60" s="64"/>
      <c r="HW60" s="64"/>
      <c r="HX60" s="64"/>
      <c r="HY60" s="64"/>
      <c r="HZ60" s="64"/>
      <c r="IA60" s="64"/>
      <c r="IB60" s="64"/>
      <c r="IC60" s="64"/>
      <c r="ID60" s="64"/>
      <c r="IE60" s="64"/>
      <c r="IF60" s="64"/>
      <c r="IG60" s="64"/>
      <c r="IH60" s="64"/>
      <c r="II60" s="64"/>
      <c r="IJ60" s="64"/>
      <c r="IK60" s="64"/>
      <c r="IL60" s="64"/>
      <c r="IM60" s="64"/>
      <c r="IN60" s="64"/>
      <c r="IO60" s="64"/>
      <c r="IP60" s="64"/>
      <c r="IQ60" s="64"/>
      <c r="IR60" s="64"/>
      <c r="IS60" s="64"/>
      <c r="IT60" s="64"/>
      <c r="IU60" s="64"/>
      <c r="IV60" s="64"/>
      <c r="IW60" s="64"/>
    </row>
    <row r="61" spans="2:257" ht="12.75" customHeight="1" x14ac:dyDescent="0.2">
      <c r="B61" s="96"/>
      <c r="C61" s="97" t="s">
        <v>10</v>
      </c>
      <c r="D61" s="3" t="s">
        <v>8</v>
      </c>
      <c r="E61" s="70"/>
      <c r="F61" s="105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Q61" s="64"/>
      <c r="DR61" s="64"/>
      <c r="DS61" s="64"/>
      <c r="DT61" s="64"/>
      <c r="DU61" s="64"/>
      <c r="DV61" s="64"/>
      <c r="DW61" s="64"/>
      <c r="DX61" s="64"/>
      <c r="DY61" s="64"/>
      <c r="DZ61" s="64"/>
      <c r="EA61" s="64"/>
      <c r="EB61" s="64"/>
      <c r="EC61" s="64"/>
      <c r="ED61" s="64"/>
      <c r="EE61" s="64"/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  <c r="GL61" s="64"/>
      <c r="GM61" s="64"/>
      <c r="GN61" s="64"/>
      <c r="GO61" s="64"/>
      <c r="GP61" s="64"/>
      <c r="GQ61" s="64"/>
      <c r="GR61" s="64"/>
      <c r="GS61" s="64"/>
      <c r="GT61" s="64"/>
      <c r="GU61" s="64"/>
      <c r="GV61" s="64"/>
      <c r="GW61" s="64"/>
      <c r="GX61" s="64"/>
      <c r="GY61" s="64"/>
      <c r="GZ61" s="64"/>
      <c r="HA61" s="64"/>
      <c r="HB61" s="64"/>
      <c r="HC61" s="64"/>
      <c r="HD61" s="64"/>
      <c r="HE61" s="64"/>
      <c r="HF61" s="64"/>
      <c r="HG61" s="64"/>
      <c r="HH61" s="64"/>
      <c r="HI61" s="64"/>
      <c r="HJ61" s="64"/>
      <c r="HK61" s="64"/>
      <c r="HL61" s="64"/>
      <c r="HM61" s="64"/>
      <c r="HN61" s="64"/>
      <c r="HO61" s="64"/>
      <c r="HP61" s="64"/>
      <c r="HQ61" s="64"/>
      <c r="HR61" s="64"/>
      <c r="HS61" s="64"/>
      <c r="HT61" s="64"/>
      <c r="HU61" s="64"/>
      <c r="HV61" s="64"/>
      <c r="HW61" s="64"/>
      <c r="HX61" s="64"/>
      <c r="HY61" s="64"/>
      <c r="HZ61" s="64"/>
      <c r="IA61" s="64"/>
      <c r="IB61" s="64"/>
      <c r="IC61" s="64"/>
      <c r="ID61" s="64"/>
      <c r="IE61" s="64"/>
      <c r="IF61" s="64"/>
      <c r="IG61" s="64"/>
      <c r="IH61" s="64"/>
      <c r="II61" s="64"/>
      <c r="IJ61" s="64"/>
      <c r="IK61" s="64"/>
      <c r="IL61" s="64"/>
      <c r="IM61" s="64"/>
      <c r="IN61" s="64"/>
      <c r="IO61" s="64"/>
      <c r="IP61" s="64"/>
      <c r="IQ61" s="64"/>
      <c r="IR61" s="64"/>
      <c r="IS61" s="64"/>
      <c r="IT61" s="64"/>
      <c r="IU61" s="64"/>
      <c r="IV61" s="64"/>
      <c r="IW61" s="64"/>
    </row>
    <row r="62" spans="2:257" ht="12.75" customHeight="1" x14ac:dyDescent="0.2">
      <c r="B62" s="103"/>
      <c r="C62" s="97"/>
      <c r="D62" s="3" t="s">
        <v>9</v>
      </c>
      <c r="E62" s="70"/>
      <c r="F62" s="106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</row>
    <row r="63" spans="2:257" ht="12.75" customHeight="1" x14ac:dyDescent="0.2">
      <c r="B63" s="61" t="s">
        <v>20</v>
      </c>
      <c r="C63" s="5"/>
      <c r="D63" s="5"/>
      <c r="E63" s="5"/>
      <c r="F63" s="43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4"/>
      <c r="HF63" s="64"/>
      <c r="HG63" s="64"/>
      <c r="HH63" s="64"/>
      <c r="HI63" s="64"/>
      <c r="HJ63" s="64"/>
      <c r="HK63" s="64"/>
      <c r="HL63" s="64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4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4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4"/>
      <c r="IT63" s="64"/>
      <c r="IU63" s="64"/>
      <c r="IV63" s="64"/>
      <c r="IW63" s="64"/>
    </row>
    <row r="64" spans="2:257" x14ac:dyDescent="0.2">
      <c r="B64" s="44" t="s">
        <v>7</v>
      </c>
      <c r="C64" s="2" t="s">
        <v>0</v>
      </c>
      <c r="D64" s="2" t="s">
        <v>16</v>
      </c>
      <c r="E64" s="2" t="s">
        <v>17</v>
      </c>
      <c r="F64" s="45" t="s">
        <v>3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  <c r="GL64" s="64"/>
      <c r="GM64" s="64"/>
      <c r="GN64" s="64"/>
      <c r="GO64" s="64"/>
      <c r="GP64" s="64"/>
      <c r="GQ64" s="64"/>
      <c r="GR64" s="64"/>
      <c r="GS64" s="64"/>
      <c r="GT64" s="64"/>
      <c r="GU64" s="64"/>
      <c r="GV64" s="64"/>
      <c r="GW64" s="64"/>
      <c r="GX64" s="64"/>
      <c r="GY64" s="64"/>
      <c r="GZ64" s="64"/>
      <c r="HA64" s="64"/>
      <c r="HB64" s="64"/>
      <c r="HC64" s="64"/>
      <c r="HD64" s="64"/>
      <c r="HE64" s="64"/>
      <c r="HF64" s="64"/>
      <c r="HG64" s="64"/>
      <c r="HH64" s="64"/>
      <c r="HI64" s="64"/>
      <c r="HJ64" s="64"/>
      <c r="HK64" s="64"/>
      <c r="HL64" s="64"/>
      <c r="HM64" s="64"/>
      <c r="HN64" s="64"/>
      <c r="HO64" s="64"/>
      <c r="HP64" s="64"/>
      <c r="HQ64" s="64"/>
      <c r="HR64" s="64"/>
      <c r="HS64" s="64"/>
      <c r="HT64" s="64"/>
      <c r="HU64" s="64"/>
      <c r="HV64" s="64"/>
      <c r="HW64" s="64"/>
      <c r="HX64" s="64"/>
      <c r="HY64" s="64"/>
      <c r="HZ64" s="64"/>
      <c r="IA64" s="64"/>
      <c r="IB64" s="64"/>
      <c r="IC64" s="64"/>
      <c r="ID64" s="64"/>
      <c r="IE64" s="64"/>
      <c r="IF64" s="64"/>
      <c r="IG64" s="64"/>
      <c r="IH64" s="64"/>
      <c r="II64" s="64"/>
      <c r="IJ64" s="64"/>
      <c r="IK64" s="64"/>
      <c r="IL64" s="64"/>
      <c r="IM64" s="64"/>
      <c r="IN64" s="64"/>
      <c r="IO64" s="64"/>
      <c r="IP64" s="64"/>
      <c r="IQ64" s="64"/>
      <c r="IR64" s="64"/>
      <c r="IS64" s="64"/>
      <c r="IT64" s="64"/>
      <c r="IU64" s="64"/>
      <c r="IV64" s="64"/>
      <c r="IW64" s="64"/>
    </row>
    <row r="65" spans="2:257" ht="12.75" customHeight="1" x14ac:dyDescent="0.2">
      <c r="B65" s="96"/>
      <c r="C65" s="97" t="s">
        <v>4</v>
      </c>
      <c r="D65" s="3" t="s">
        <v>11</v>
      </c>
      <c r="E65" s="70"/>
      <c r="F65" s="104" t="str">
        <f>IF(AND(ISBLANK(E65),ISBLANK(E66),ISBLANK(E67),ISBLANK(E68),ISBLANK(E69),ISBLANK(E70),ISBLANK(E71),ISBLANK(E72)),"",IF(OR(E67=0,E71=0),"neaplikovateľné",IF(AND(((E68+E67-E66+E65)/E67)&lt;1,((E72+E71-E70+E69)/E71)&lt;1),"podnik v ťažkostiach","OK")))</f>
        <v/>
      </c>
      <c r="G65" s="13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64"/>
      <c r="EX65" s="64"/>
      <c r="EY65" s="64"/>
      <c r="EZ65" s="64"/>
      <c r="FA65" s="64"/>
      <c r="FB65" s="64"/>
      <c r="FC65" s="64"/>
      <c r="FD65" s="64"/>
      <c r="FE65" s="64"/>
      <c r="FF65" s="64"/>
      <c r="FG65" s="64"/>
      <c r="FH65" s="64"/>
      <c r="FI65" s="64"/>
      <c r="FJ65" s="64"/>
      <c r="FK65" s="64"/>
      <c r="FL65" s="64"/>
      <c r="FM65" s="64"/>
      <c r="FN65" s="64"/>
      <c r="FO65" s="64"/>
      <c r="FP65" s="64"/>
      <c r="FQ65" s="64"/>
      <c r="FR65" s="64"/>
      <c r="FS65" s="64"/>
      <c r="FT65" s="64"/>
      <c r="FU65" s="64"/>
      <c r="FV65" s="64"/>
      <c r="FW65" s="64"/>
      <c r="FX65" s="64"/>
      <c r="FY65" s="64"/>
      <c r="FZ65" s="64"/>
      <c r="GA65" s="64"/>
      <c r="GB65" s="64"/>
      <c r="GC65" s="64"/>
      <c r="GD65" s="64"/>
      <c r="GE65" s="64"/>
      <c r="GF65" s="64"/>
      <c r="GG65" s="64"/>
      <c r="GH65" s="64"/>
      <c r="GI65" s="64"/>
      <c r="GJ65" s="64"/>
      <c r="GK65" s="64"/>
      <c r="GL65" s="64"/>
      <c r="GM65" s="64"/>
      <c r="GN65" s="64"/>
      <c r="GO65" s="64"/>
      <c r="GP65" s="64"/>
      <c r="GQ65" s="64"/>
      <c r="GR65" s="64"/>
      <c r="GS65" s="64"/>
      <c r="GT65" s="64"/>
      <c r="GU65" s="64"/>
      <c r="GV65" s="64"/>
      <c r="GW65" s="64"/>
      <c r="GX65" s="64"/>
      <c r="GY65" s="64"/>
      <c r="GZ65" s="64"/>
      <c r="HA65" s="64"/>
      <c r="HB65" s="64"/>
      <c r="HC65" s="64"/>
      <c r="HD65" s="64"/>
      <c r="HE65" s="64"/>
      <c r="HF65" s="64"/>
      <c r="HG65" s="64"/>
      <c r="HH65" s="64"/>
      <c r="HI65" s="64"/>
      <c r="HJ65" s="64"/>
      <c r="HK65" s="64"/>
      <c r="HL65" s="64"/>
      <c r="HM65" s="64"/>
      <c r="HN65" s="64"/>
      <c r="HO65" s="64"/>
      <c r="HP65" s="64"/>
      <c r="HQ65" s="64"/>
      <c r="HR65" s="64"/>
      <c r="HS65" s="64"/>
      <c r="HT65" s="64"/>
      <c r="HU65" s="64"/>
      <c r="HV65" s="64"/>
      <c r="HW65" s="64"/>
      <c r="HX65" s="64"/>
      <c r="HY65" s="64"/>
      <c r="HZ65" s="64"/>
      <c r="IA65" s="64"/>
      <c r="IB65" s="64"/>
      <c r="IC65" s="64"/>
      <c r="ID65" s="64"/>
      <c r="IE65" s="64"/>
      <c r="IF65" s="64"/>
      <c r="IG65" s="64"/>
      <c r="IH65" s="64"/>
      <c r="II65" s="64"/>
      <c r="IJ65" s="64"/>
      <c r="IK65" s="64"/>
      <c r="IL65" s="64"/>
      <c r="IM65" s="64"/>
      <c r="IN65" s="64"/>
      <c r="IO65" s="64"/>
      <c r="IP65" s="64"/>
      <c r="IQ65" s="64"/>
      <c r="IR65" s="64"/>
      <c r="IS65" s="64"/>
      <c r="IT65" s="64"/>
      <c r="IU65" s="64"/>
      <c r="IV65" s="64"/>
      <c r="IW65" s="64"/>
    </row>
    <row r="66" spans="2:257" ht="12.75" customHeight="1" x14ac:dyDescent="0.2">
      <c r="B66" s="103"/>
      <c r="C66" s="97"/>
      <c r="D66" s="3" t="s">
        <v>12</v>
      </c>
      <c r="E66" s="70"/>
      <c r="F66" s="105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  <c r="DQ66" s="64"/>
      <c r="DR66" s="64"/>
      <c r="DS66" s="64"/>
      <c r="DT66" s="64"/>
      <c r="DU66" s="64"/>
      <c r="DV66" s="64"/>
      <c r="DW66" s="64"/>
      <c r="DX66" s="64"/>
      <c r="DY66" s="64"/>
      <c r="DZ66" s="64"/>
      <c r="EA66" s="64"/>
      <c r="EB66" s="64"/>
      <c r="EC66" s="64"/>
      <c r="ED66" s="64"/>
      <c r="EE66" s="64"/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4"/>
      <c r="ET66" s="64"/>
      <c r="EU66" s="64"/>
      <c r="EV66" s="64"/>
      <c r="EW66" s="64"/>
      <c r="EX66" s="64"/>
      <c r="EY66" s="64"/>
      <c r="EZ66" s="64"/>
      <c r="FA66" s="64"/>
      <c r="FB66" s="64"/>
      <c r="FC66" s="64"/>
      <c r="FD66" s="64"/>
      <c r="FE66" s="64"/>
      <c r="FF66" s="64"/>
      <c r="FG66" s="64"/>
      <c r="FH66" s="64"/>
      <c r="FI66" s="64"/>
      <c r="FJ66" s="64"/>
      <c r="FK66" s="64"/>
      <c r="FL66" s="64"/>
      <c r="FM66" s="64"/>
      <c r="FN66" s="64"/>
      <c r="FO66" s="64"/>
      <c r="FP66" s="64"/>
      <c r="FQ66" s="64"/>
      <c r="FR66" s="64"/>
      <c r="FS66" s="64"/>
      <c r="FT66" s="64"/>
      <c r="FU66" s="64"/>
      <c r="FV66" s="64"/>
      <c r="FW66" s="64"/>
      <c r="FX66" s="64"/>
      <c r="FY66" s="64"/>
      <c r="FZ66" s="64"/>
      <c r="GA66" s="64"/>
      <c r="GB66" s="64"/>
      <c r="GC66" s="64"/>
      <c r="GD66" s="64"/>
      <c r="GE66" s="64"/>
      <c r="GF66" s="64"/>
      <c r="GG66" s="64"/>
      <c r="GH66" s="64"/>
      <c r="GI66" s="64"/>
      <c r="GJ66" s="64"/>
      <c r="GK66" s="64"/>
      <c r="GL66" s="64"/>
      <c r="GM66" s="64"/>
      <c r="GN66" s="64"/>
      <c r="GO66" s="64"/>
      <c r="GP66" s="64"/>
      <c r="GQ66" s="64"/>
      <c r="GR66" s="64"/>
      <c r="GS66" s="64"/>
      <c r="GT66" s="64"/>
      <c r="GU66" s="64"/>
      <c r="GV66" s="64"/>
      <c r="GW66" s="64"/>
      <c r="GX66" s="64"/>
      <c r="GY66" s="64"/>
      <c r="GZ66" s="64"/>
      <c r="HA66" s="64"/>
      <c r="HB66" s="64"/>
      <c r="HC66" s="64"/>
      <c r="HD66" s="64"/>
      <c r="HE66" s="64"/>
      <c r="HF66" s="64"/>
      <c r="HG66" s="64"/>
      <c r="HH66" s="64"/>
      <c r="HI66" s="64"/>
      <c r="HJ66" s="64"/>
      <c r="HK66" s="64"/>
      <c r="HL66" s="64"/>
      <c r="HM66" s="64"/>
      <c r="HN66" s="64"/>
      <c r="HO66" s="64"/>
      <c r="HP66" s="64"/>
      <c r="HQ66" s="64"/>
      <c r="HR66" s="64"/>
      <c r="HS66" s="64"/>
      <c r="HT66" s="64"/>
      <c r="HU66" s="64"/>
      <c r="HV66" s="64"/>
      <c r="HW66" s="64"/>
      <c r="HX66" s="64"/>
      <c r="HY66" s="64"/>
      <c r="HZ66" s="64"/>
      <c r="IA66" s="64"/>
      <c r="IB66" s="64"/>
      <c r="IC66" s="64"/>
      <c r="ID66" s="64"/>
      <c r="IE66" s="64"/>
      <c r="IF66" s="64"/>
      <c r="IG66" s="64"/>
      <c r="IH66" s="64"/>
      <c r="II66" s="64"/>
      <c r="IJ66" s="64"/>
      <c r="IK66" s="64"/>
      <c r="IL66" s="64"/>
      <c r="IM66" s="64"/>
      <c r="IN66" s="64"/>
      <c r="IO66" s="64"/>
      <c r="IP66" s="64"/>
      <c r="IQ66" s="64"/>
      <c r="IR66" s="64"/>
      <c r="IS66" s="64"/>
      <c r="IT66" s="64"/>
      <c r="IU66" s="64"/>
      <c r="IV66" s="64"/>
      <c r="IW66" s="64"/>
    </row>
    <row r="67" spans="2:257" ht="12.75" customHeight="1" x14ac:dyDescent="0.2">
      <c r="B67" s="103"/>
      <c r="C67" s="97"/>
      <c r="D67" s="3" t="s">
        <v>29</v>
      </c>
      <c r="E67" s="70"/>
      <c r="F67" s="105"/>
      <c r="G67" s="13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  <c r="DE67" s="64"/>
      <c r="DF67" s="64"/>
      <c r="DG67" s="64"/>
      <c r="DH67" s="64"/>
      <c r="DI67" s="64"/>
      <c r="DJ67" s="64"/>
      <c r="DK67" s="64"/>
      <c r="DL67" s="64"/>
      <c r="DM67" s="64"/>
      <c r="DN67" s="64"/>
      <c r="DO67" s="64"/>
      <c r="DP67" s="64"/>
      <c r="DQ67" s="64"/>
      <c r="DR67" s="64"/>
      <c r="DS67" s="64"/>
      <c r="DT67" s="64"/>
      <c r="DU67" s="64"/>
      <c r="DV67" s="64"/>
      <c r="DW67" s="64"/>
      <c r="DX67" s="64"/>
      <c r="DY67" s="64"/>
      <c r="DZ67" s="64"/>
      <c r="EA67" s="64"/>
      <c r="EB67" s="64"/>
      <c r="EC67" s="64"/>
      <c r="ED67" s="64"/>
      <c r="EE67" s="64"/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4"/>
      <c r="ET67" s="64"/>
      <c r="EU67" s="64"/>
      <c r="EV67" s="64"/>
      <c r="EW67" s="64"/>
      <c r="EX67" s="64"/>
      <c r="EY67" s="64"/>
      <c r="EZ67" s="64"/>
      <c r="FA67" s="64"/>
      <c r="FB67" s="64"/>
      <c r="FC67" s="64"/>
      <c r="FD67" s="64"/>
      <c r="FE67" s="64"/>
      <c r="FF67" s="64"/>
      <c r="FG67" s="64"/>
      <c r="FH67" s="64"/>
      <c r="FI67" s="64"/>
      <c r="FJ67" s="64"/>
      <c r="FK67" s="64"/>
      <c r="FL67" s="64"/>
      <c r="FM67" s="64"/>
      <c r="FN67" s="64"/>
      <c r="FO67" s="64"/>
      <c r="FP67" s="64"/>
      <c r="FQ67" s="64"/>
      <c r="FR67" s="64"/>
      <c r="FS67" s="64"/>
      <c r="FT67" s="64"/>
      <c r="FU67" s="64"/>
      <c r="FV67" s="64"/>
      <c r="FW67" s="64"/>
      <c r="FX67" s="64"/>
      <c r="FY67" s="64"/>
      <c r="FZ67" s="64"/>
      <c r="GA67" s="64"/>
      <c r="GB67" s="64"/>
      <c r="GC67" s="64"/>
      <c r="GD67" s="64"/>
      <c r="GE67" s="64"/>
      <c r="GF67" s="64"/>
      <c r="GG67" s="64"/>
      <c r="GH67" s="64"/>
      <c r="GI67" s="64"/>
      <c r="GJ67" s="64"/>
      <c r="GK67" s="64"/>
      <c r="GL67" s="64"/>
      <c r="GM67" s="64"/>
      <c r="GN67" s="64"/>
      <c r="GO67" s="64"/>
      <c r="GP67" s="64"/>
      <c r="GQ67" s="64"/>
      <c r="GR67" s="64"/>
      <c r="GS67" s="64"/>
      <c r="GT67" s="64"/>
      <c r="GU67" s="64"/>
      <c r="GV67" s="64"/>
      <c r="GW67" s="64"/>
      <c r="GX67" s="64"/>
      <c r="GY67" s="64"/>
      <c r="GZ67" s="64"/>
      <c r="HA67" s="64"/>
      <c r="HB67" s="64"/>
      <c r="HC67" s="64"/>
      <c r="HD67" s="64"/>
      <c r="HE67" s="64"/>
      <c r="HF67" s="64"/>
      <c r="HG67" s="64"/>
      <c r="HH67" s="64"/>
      <c r="HI67" s="64"/>
      <c r="HJ67" s="64"/>
      <c r="HK67" s="64"/>
      <c r="HL67" s="64"/>
      <c r="HM67" s="64"/>
      <c r="HN67" s="64"/>
      <c r="HO67" s="64"/>
      <c r="HP67" s="64"/>
      <c r="HQ67" s="64"/>
      <c r="HR67" s="64"/>
      <c r="HS67" s="64"/>
      <c r="HT67" s="64"/>
      <c r="HU67" s="64"/>
      <c r="HV67" s="64"/>
      <c r="HW67" s="64"/>
      <c r="HX67" s="64"/>
      <c r="HY67" s="64"/>
      <c r="HZ67" s="64"/>
      <c r="IA67" s="64"/>
      <c r="IB67" s="64"/>
      <c r="IC67" s="64"/>
      <c r="ID67" s="64"/>
      <c r="IE67" s="64"/>
      <c r="IF67" s="64"/>
      <c r="IG67" s="64"/>
      <c r="IH67" s="64"/>
      <c r="II67" s="64"/>
      <c r="IJ67" s="64"/>
      <c r="IK67" s="64"/>
      <c r="IL67" s="64"/>
      <c r="IM67" s="64"/>
      <c r="IN67" s="64"/>
      <c r="IO67" s="64"/>
      <c r="IP67" s="64"/>
      <c r="IQ67" s="64"/>
      <c r="IR67" s="64"/>
      <c r="IS67" s="64"/>
      <c r="IT67" s="64"/>
      <c r="IU67" s="64"/>
      <c r="IV67" s="64"/>
      <c r="IW67" s="64"/>
    </row>
    <row r="68" spans="2:257" ht="12.75" customHeight="1" x14ac:dyDescent="0.2">
      <c r="B68" s="103"/>
      <c r="C68" s="97"/>
      <c r="D68" s="3" t="s">
        <v>13</v>
      </c>
      <c r="E68" s="70"/>
      <c r="F68" s="105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  <c r="DQ68" s="64"/>
      <c r="DR68" s="64"/>
      <c r="DS68" s="64"/>
      <c r="DT68" s="64"/>
      <c r="DU68" s="64"/>
      <c r="DV68" s="64"/>
      <c r="DW68" s="64"/>
      <c r="DX68" s="64"/>
      <c r="DY68" s="64"/>
      <c r="DZ68" s="64"/>
      <c r="EA68" s="64"/>
      <c r="EB68" s="64"/>
      <c r="EC68" s="64"/>
      <c r="ED68" s="64"/>
      <c r="EE68" s="64"/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4"/>
      <c r="ET68" s="64"/>
      <c r="EU68" s="64"/>
      <c r="EV68" s="64"/>
      <c r="EW68" s="64"/>
      <c r="EX68" s="64"/>
      <c r="EY68" s="64"/>
      <c r="EZ68" s="64"/>
      <c r="FA68" s="64"/>
      <c r="FB68" s="64"/>
      <c r="FC68" s="64"/>
      <c r="FD68" s="64"/>
      <c r="FE68" s="64"/>
      <c r="FF68" s="64"/>
      <c r="FG68" s="64"/>
      <c r="FH68" s="64"/>
      <c r="FI68" s="64"/>
      <c r="FJ68" s="64"/>
      <c r="FK68" s="64"/>
      <c r="FL68" s="64"/>
      <c r="FM68" s="64"/>
      <c r="FN68" s="64"/>
      <c r="FO68" s="64"/>
      <c r="FP68" s="64"/>
      <c r="FQ68" s="64"/>
      <c r="FR68" s="64"/>
      <c r="FS68" s="64"/>
      <c r="FT68" s="64"/>
      <c r="FU68" s="64"/>
      <c r="FV68" s="64"/>
      <c r="FW68" s="64"/>
      <c r="FX68" s="64"/>
      <c r="FY68" s="64"/>
      <c r="FZ68" s="64"/>
      <c r="GA68" s="64"/>
      <c r="GB68" s="64"/>
      <c r="GC68" s="64"/>
      <c r="GD68" s="64"/>
      <c r="GE68" s="64"/>
      <c r="GF68" s="64"/>
      <c r="GG68" s="64"/>
      <c r="GH68" s="64"/>
      <c r="GI68" s="64"/>
      <c r="GJ68" s="64"/>
      <c r="GK68" s="64"/>
      <c r="GL68" s="64"/>
      <c r="GM68" s="64"/>
      <c r="GN68" s="64"/>
      <c r="GO68" s="64"/>
      <c r="GP68" s="64"/>
      <c r="GQ68" s="64"/>
      <c r="GR68" s="64"/>
      <c r="GS68" s="64"/>
      <c r="GT68" s="64"/>
      <c r="GU68" s="64"/>
      <c r="GV68" s="64"/>
      <c r="GW68" s="64"/>
      <c r="GX68" s="64"/>
      <c r="GY68" s="64"/>
      <c r="GZ68" s="64"/>
      <c r="HA68" s="64"/>
      <c r="HB68" s="64"/>
      <c r="HC68" s="64"/>
      <c r="HD68" s="64"/>
      <c r="HE68" s="64"/>
      <c r="HF68" s="64"/>
      <c r="HG68" s="64"/>
      <c r="HH68" s="64"/>
      <c r="HI68" s="64"/>
      <c r="HJ68" s="64"/>
      <c r="HK68" s="64"/>
      <c r="HL68" s="64"/>
      <c r="HM68" s="64"/>
      <c r="HN68" s="64"/>
      <c r="HO68" s="64"/>
      <c r="HP68" s="64"/>
      <c r="HQ68" s="64"/>
      <c r="HR68" s="64"/>
      <c r="HS68" s="64"/>
      <c r="HT68" s="64"/>
      <c r="HU68" s="64"/>
      <c r="HV68" s="64"/>
      <c r="HW68" s="64"/>
      <c r="HX68" s="64"/>
      <c r="HY68" s="64"/>
      <c r="HZ68" s="64"/>
      <c r="IA68" s="64"/>
      <c r="IB68" s="64"/>
      <c r="IC68" s="64"/>
      <c r="ID68" s="64"/>
      <c r="IE68" s="64"/>
      <c r="IF68" s="64"/>
      <c r="IG68" s="64"/>
      <c r="IH68" s="64"/>
      <c r="II68" s="64"/>
      <c r="IJ68" s="64"/>
      <c r="IK68" s="64"/>
      <c r="IL68" s="64"/>
      <c r="IM68" s="64"/>
      <c r="IN68" s="64"/>
      <c r="IO68" s="64"/>
      <c r="IP68" s="64"/>
      <c r="IQ68" s="64"/>
      <c r="IR68" s="64"/>
      <c r="IS68" s="64"/>
      <c r="IT68" s="64"/>
      <c r="IU68" s="64"/>
      <c r="IV68" s="64"/>
      <c r="IW68" s="64"/>
    </row>
    <row r="69" spans="2:257" ht="12.75" customHeight="1" x14ac:dyDescent="0.2">
      <c r="B69" s="96"/>
      <c r="C69" s="97" t="s">
        <v>10</v>
      </c>
      <c r="D69" s="3" t="s">
        <v>11</v>
      </c>
      <c r="E69" s="70"/>
      <c r="F69" s="105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  <c r="GL69" s="64"/>
      <c r="GM69" s="64"/>
      <c r="GN69" s="64"/>
      <c r="GO69" s="64"/>
      <c r="GP69" s="64"/>
      <c r="GQ69" s="64"/>
      <c r="GR69" s="64"/>
      <c r="GS69" s="64"/>
      <c r="GT69" s="64"/>
      <c r="GU69" s="64"/>
      <c r="GV69" s="64"/>
      <c r="GW69" s="64"/>
      <c r="GX69" s="64"/>
      <c r="GY69" s="64"/>
      <c r="GZ69" s="64"/>
      <c r="HA69" s="64"/>
      <c r="HB69" s="64"/>
      <c r="HC69" s="64"/>
      <c r="HD69" s="64"/>
      <c r="HE69" s="64"/>
      <c r="HF69" s="64"/>
      <c r="HG69" s="64"/>
      <c r="HH69" s="64"/>
      <c r="HI69" s="64"/>
      <c r="HJ69" s="64"/>
      <c r="HK69" s="64"/>
      <c r="HL69" s="64"/>
      <c r="HM69" s="64"/>
      <c r="HN69" s="64"/>
      <c r="HO69" s="64"/>
      <c r="HP69" s="64"/>
      <c r="HQ69" s="64"/>
      <c r="HR69" s="64"/>
      <c r="HS69" s="64"/>
      <c r="HT69" s="64"/>
      <c r="HU69" s="64"/>
      <c r="HV69" s="64"/>
      <c r="HW69" s="64"/>
      <c r="HX69" s="64"/>
      <c r="HY69" s="64"/>
      <c r="HZ69" s="64"/>
      <c r="IA69" s="64"/>
      <c r="IB69" s="64"/>
      <c r="IC69" s="64"/>
      <c r="ID69" s="64"/>
      <c r="IE69" s="64"/>
      <c r="IF69" s="64"/>
      <c r="IG69" s="64"/>
      <c r="IH69" s="64"/>
      <c r="II69" s="64"/>
      <c r="IJ69" s="64"/>
      <c r="IK69" s="64"/>
      <c r="IL69" s="64"/>
      <c r="IM69" s="64"/>
      <c r="IN69" s="64"/>
      <c r="IO69" s="64"/>
      <c r="IP69" s="64"/>
      <c r="IQ69" s="64"/>
      <c r="IR69" s="64"/>
      <c r="IS69" s="64"/>
      <c r="IT69" s="64"/>
      <c r="IU69" s="64"/>
      <c r="IV69" s="64"/>
      <c r="IW69" s="64"/>
    </row>
    <row r="70" spans="2:257" ht="12.75" customHeight="1" x14ac:dyDescent="0.2">
      <c r="B70" s="103"/>
      <c r="C70" s="97"/>
      <c r="D70" s="3" t="s">
        <v>12</v>
      </c>
      <c r="E70" s="70"/>
      <c r="F70" s="105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4"/>
      <c r="HF70" s="64"/>
      <c r="HG70" s="64"/>
      <c r="HH70" s="64"/>
      <c r="HI70" s="64"/>
      <c r="HJ70" s="64"/>
      <c r="HK70" s="64"/>
      <c r="HL70" s="64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4"/>
      <c r="HX70" s="64"/>
      <c r="HY70" s="64"/>
      <c r="HZ70" s="64"/>
      <c r="IA70" s="64"/>
      <c r="IB70" s="64"/>
      <c r="IC70" s="64"/>
      <c r="ID70" s="64"/>
      <c r="IE70" s="64"/>
      <c r="IF70" s="64"/>
      <c r="IG70" s="64"/>
      <c r="IH70" s="64"/>
      <c r="II70" s="64"/>
      <c r="IJ70" s="64"/>
      <c r="IK70" s="64"/>
      <c r="IL70" s="64"/>
      <c r="IM70" s="64"/>
      <c r="IN70" s="64"/>
      <c r="IO70" s="64"/>
      <c r="IP70" s="64"/>
      <c r="IQ70" s="64"/>
      <c r="IR70" s="64"/>
      <c r="IS70" s="64"/>
      <c r="IT70" s="64"/>
      <c r="IU70" s="64"/>
      <c r="IV70" s="64"/>
      <c r="IW70" s="64"/>
    </row>
    <row r="71" spans="2:257" ht="12.75" customHeight="1" x14ac:dyDescent="0.2">
      <c r="B71" s="103"/>
      <c r="C71" s="97"/>
      <c r="D71" s="3" t="s">
        <v>29</v>
      </c>
      <c r="E71" s="70"/>
      <c r="F71" s="105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  <c r="DQ71" s="64"/>
      <c r="DR71" s="64"/>
      <c r="DS71" s="64"/>
      <c r="DT71" s="64"/>
      <c r="DU71" s="64"/>
      <c r="DV71" s="64"/>
      <c r="DW71" s="64"/>
      <c r="DX71" s="64"/>
      <c r="DY71" s="64"/>
      <c r="DZ71" s="64"/>
      <c r="EA71" s="64"/>
      <c r="EB71" s="64"/>
      <c r="EC71" s="64"/>
      <c r="ED71" s="64"/>
      <c r="EE71" s="64"/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4"/>
      <c r="ET71" s="64"/>
      <c r="EU71" s="64"/>
      <c r="EV71" s="64"/>
      <c r="EW71" s="64"/>
      <c r="EX71" s="64"/>
      <c r="EY71" s="64"/>
      <c r="EZ71" s="64"/>
      <c r="FA71" s="64"/>
      <c r="FB71" s="64"/>
      <c r="FC71" s="64"/>
      <c r="FD71" s="64"/>
      <c r="FE71" s="64"/>
      <c r="FF71" s="64"/>
      <c r="FG71" s="64"/>
      <c r="FH71" s="64"/>
      <c r="FI71" s="64"/>
      <c r="FJ71" s="64"/>
      <c r="FK71" s="64"/>
      <c r="FL71" s="64"/>
      <c r="FM71" s="64"/>
      <c r="FN71" s="64"/>
      <c r="FO71" s="64"/>
      <c r="FP71" s="64"/>
      <c r="FQ71" s="64"/>
      <c r="FR71" s="64"/>
      <c r="FS71" s="64"/>
      <c r="FT71" s="64"/>
      <c r="FU71" s="64"/>
      <c r="FV71" s="64"/>
      <c r="FW71" s="64"/>
      <c r="FX71" s="64"/>
      <c r="FY71" s="64"/>
      <c r="FZ71" s="64"/>
      <c r="GA71" s="64"/>
      <c r="GB71" s="64"/>
      <c r="GC71" s="64"/>
      <c r="GD71" s="64"/>
      <c r="GE71" s="64"/>
      <c r="GF71" s="64"/>
      <c r="GG71" s="64"/>
      <c r="GH71" s="64"/>
      <c r="GI71" s="64"/>
      <c r="GJ71" s="64"/>
      <c r="GK71" s="64"/>
      <c r="GL71" s="64"/>
      <c r="GM71" s="64"/>
      <c r="GN71" s="64"/>
      <c r="GO71" s="64"/>
      <c r="GP71" s="64"/>
      <c r="GQ71" s="64"/>
      <c r="GR71" s="64"/>
      <c r="GS71" s="64"/>
      <c r="GT71" s="64"/>
      <c r="GU71" s="64"/>
      <c r="GV71" s="64"/>
      <c r="GW71" s="64"/>
      <c r="GX71" s="64"/>
      <c r="GY71" s="64"/>
      <c r="GZ71" s="64"/>
      <c r="HA71" s="64"/>
      <c r="HB71" s="64"/>
      <c r="HC71" s="64"/>
      <c r="HD71" s="64"/>
      <c r="HE71" s="64"/>
      <c r="HF71" s="64"/>
      <c r="HG71" s="64"/>
      <c r="HH71" s="64"/>
      <c r="HI71" s="64"/>
      <c r="HJ71" s="64"/>
      <c r="HK71" s="64"/>
      <c r="HL71" s="64"/>
      <c r="HM71" s="64"/>
      <c r="HN71" s="64"/>
      <c r="HO71" s="64"/>
      <c r="HP71" s="64"/>
      <c r="HQ71" s="64"/>
      <c r="HR71" s="64"/>
      <c r="HS71" s="64"/>
      <c r="HT71" s="64"/>
      <c r="HU71" s="64"/>
      <c r="HV71" s="64"/>
      <c r="HW71" s="64"/>
      <c r="HX71" s="64"/>
      <c r="HY71" s="64"/>
      <c r="HZ71" s="64"/>
      <c r="IA71" s="64"/>
      <c r="IB71" s="64"/>
      <c r="IC71" s="64"/>
      <c r="ID71" s="64"/>
      <c r="IE71" s="64"/>
      <c r="IF71" s="64"/>
      <c r="IG71" s="64"/>
      <c r="IH71" s="64"/>
      <c r="II71" s="64"/>
      <c r="IJ71" s="64"/>
      <c r="IK71" s="64"/>
      <c r="IL71" s="64"/>
      <c r="IM71" s="64"/>
      <c r="IN71" s="64"/>
      <c r="IO71" s="64"/>
      <c r="IP71" s="64"/>
      <c r="IQ71" s="64"/>
      <c r="IR71" s="64"/>
      <c r="IS71" s="64"/>
      <c r="IT71" s="64"/>
      <c r="IU71" s="64"/>
      <c r="IV71" s="64"/>
      <c r="IW71" s="64"/>
    </row>
    <row r="72" spans="2:257" ht="12.75" customHeight="1" x14ac:dyDescent="0.2">
      <c r="B72" s="103"/>
      <c r="C72" s="97"/>
      <c r="D72" s="3" t="s">
        <v>13</v>
      </c>
      <c r="E72" s="70"/>
      <c r="F72" s="106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  <c r="DQ72" s="64"/>
      <c r="DR72" s="64"/>
      <c r="DS72" s="64"/>
      <c r="DT72" s="64"/>
      <c r="DU72" s="64"/>
      <c r="DV72" s="64"/>
      <c r="DW72" s="64"/>
      <c r="DX72" s="64"/>
      <c r="DY72" s="64"/>
      <c r="DZ72" s="64"/>
      <c r="EA72" s="64"/>
      <c r="EB72" s="64"/>
      <c r="EC72" s="64"/>
      <c r="ED72" s="64"/>
      <c r="EE72" s="64"/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4"/>
      <c r="ET72" s="64"/>
      <c r="EU72" s="64"/>
      <c r="EV72" s="64"/>
      <c r="EW72" s="64"/>
      <c r="EX72" s="64"/>
      <c r="EY72" s="64"/>
      <c r="EZ72" s="64"/>
      <c r="FA72" s="64"/>
      <c r="FB72" s="64"/>
      <c r="FC72" s="64"/>
      <c r="FD72" s="64"/>
      <c r="FE72" s="64"/>
      <c r="FF72" s="64"/>
      <c r="FG72" s="64"/>
      <c r="FH72" s="64"/>
      <c r="FI72" s="64"/>
      <c r="FJ72" s="64"/>
      <c r="FK72" s="64"/>
      <c r="FL72" s="64"/>
      <c r="FM72" s="64"/>
      <c r="FN72" s="64"/>
      <c r="FO72" s="64"/>
      <c r="FP72" s="64"/>
      <c r="FQ72" s="64"/>
      <c r="FR72" s="64"/>
      <c r="FS72" s="64"/>
      <c r="FT72" s="64"/>
      <c r="FU72" s="64"/>
      <c r="FV72" s="64"/>
      <c r="FW72" s="64"/>
      <c r="FX72" s="64"/>
      <c r="FY72" s="64"/>
      <c r="FZ72" s="64"/>
      <c r="GA72" s="64"/>
      <c r="GB72" s="64"/>
      <c r="GC72" s="64"/>
      <c r="GD72" s="64"/>
      <c r="GE72" s="64"/>
      <c r="GF72" s="64"/>
      <c r="GG72" s="64"/>
      <c r="GH72" s="64"/>
      <c r="GI72" s="64"/>
      <c r="GJ72" s="64"/>
      <c r="GK72" s="64"/>
      <c r="GL72" s="64"/>
      <c r="GM72" s="64"/>
      <c r="GN72" s="64"/>
      <c r="GO72" s="64"/>
      <c r="GP72" s="64"/>
      <c r="GQ72" s="64"/>
      <c r="GR72" s="64"/>
      <c r="GS72" s="64"/>
      <c r="GT72" s="64"/>
      <c r="GU72" s="64"/>
      <c r="GV72" s="64"/>
      <c r="GW72" s="64"/>
      <c r="GX72" s="64"/>
      <c r="GY72" s="64"/>
      <c r="GZ72" s="64"/>
      <c r="HA72" s="64"/>
      <c r="HB72" s="64"/>
      <c r="HC72" s="64"/>
      <c r="HD72" s="64"/>
      <c r="HE72" s="64"/>
      <c r="HF72" s="64"/>
      <c r="HG72" s="64"/>
      <c r="HH72" s="64"/>
      <c r="HI72" s="64"/>
      <c r="HJ72" s="64"/>
      <c r="HK72" s="64"/>
      <c r="HL72" s="64"/>
      <c r="HM72" s="64"/>
      <c r="HN72" s="64"/>
      <c r="HO72" s="64"/>
      <c r="HP72" s="64"/>
      <c r="HQ72" s="64"/>
      <c r="HR72" s="64"/>
      <c r="HS72" s="64"/>
      <c r="HT72" s="64"/>
      <c r="HU72" s="64"/>
      <c r="HV72" s="64"/>
      <c r="HW72" s="64"/>
      <c r="HX72" s="64"/>
      <c r="HY72" s="64"/>
      <c r="HZ72" s="64"/>
      <c r="IA72" s="64"/>
      <c r="IB72" s="64"/>
      <c r="IC72" s="64"/>
      <c r="ID72" s="64"/>
      <c r="IE72" s="64"/>
      <c r="IF72" s="64"/>
      <c r="IG72" s="64"/>
      <c r="IH72" s="64"/>
      <c r="II72" s="64"/>
      <c r="IJ72" s="64"/>
      <c r="IK72" s="64"/>
      <c r="IL72" s="64"/>
      <c r="IM72" s="64"/>
      <c r="IN72" s="64"/>
      <c r="IO72" s="64"/>
      <c r="IP72" s="64"/>
      <c r="IQ72" s="64"/>
      <c r="IR72" s="64"/>
      <c r="IS72" s="64"/>
      <c r="IT72" s="64"/>
      <c r="IU72" s="64"/>
      <c r="IV72" s="64"/>
      <c r="IW72" s="64"/>
    </row>
    <row r="73" spans="2:257" ht="12.75" customHeight="1" x14ac:dyDescent="0.2">
      <c r="B73" s="62"/>
      <c r="C73" s="10"/>
      <c r="D73" s="8"/>
      <c r="E73" s="24"/>
      <c r="F73" s="63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  <c r="DE73" s="64"/>
      <c r="DF73" s="64"/>
      <c r="DG73" s="64"/>
      <c r="DH73" s="64"/>
      <c r="DI73" s="64"/>
      <c r="DJ73" s="64"/>
      <c r="DK73" s="64"/>
      <c r="DL73" s="64"/>
      <c r="DM73" s="64"/>
      <c r="DN73" s="64"/>
      <c r="DO73" s="64"/>
      <c r="DP73" s="64"/>
      <c r="DQ73" s="64"/>
      <c r="DR73" s="64"/>
      <c r="DS73" s="64"/>
      <c r="DT73" s="64"/>
      <c r="DU73" s="64"/>
      <c r="DV73" s="64"/>
      <c r="DW73" s="64"/>
      <c r="DX73" s="64"/>
      <c r="DY73" s="64"/>
      <c r="DZ73" s="64"/>
      <c r="EA73" s="64"/>
      <c r="EB73" s="64"/>
      <c r="EC73" s="64"/>
      <c r="ED73" s="64"/>
      <c r="EE73" s="64"/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4"/>
      <c r="ET73" s="64"/>
      <c r="EU73" s="64"/>
      <c r="EV73" s="64"/>
      <c r="EW73" s="64"/>
      <c r="EX73" s="64"/>
      <c r="EY73" s="64"/>
      <c r="EZ73" s="64"/>
      <c r="FA73" s="64"/>
      <c r="FB73" s="64"/>
      <c r="FC73" s="64"/>
      <c r="FD73" s="64"/>
      <c r="FE73" s="64"/>
      <c r="FF73" s="64"/>
      <c r="FG73" s="64"/>
      <c r="FH73" s="64"/>
      <c r="FI73" s="64"/>
      <c r="FJ73" s="64"/>
      <c r="FK73" s="64"/>
      <c r="FL73" s="64"/>
      <c r="FM73" s="64"/>
      <c r="FN73" s="64"/>
      <c r="FO73" s="64"/>
      <c r="FP73" s="64"/>
      <c r="FQ73" s="64"/>
      <c r="FR73" s="64"/>
      <c r="FS73" s="64"/>
      <c r="FT73" s="64"/>
      <c r="FU73" s="64"/>
      <c r="FV73" s="64"/>
      <c r="FW73" s="64"/>
      <c r="FX73" s="64"/>
      <c r="FY73" s="64"/>
      <c r="FZ73" s="64"/>
      <c r="GA73" s="64"/>
      <c r="GB73" s="64"/>
      <c r="GC73" s="64"/>
      <c r="GD73" s="64"/>
      <c r="GE73" s="64"/>
      <c r="GF73" s="64"/>
      <c r="GG73" s="64"/>
      <c r="GH73" s="64"/>
      <c r="GI73" s="64"/>
      <c r="GJ73" s="64"/>
      <c r="GK73" s="64"/>
      <c r="GL73" s="64"/>
      <c r="GM73" s="64"/>
      <c r="GN73" s="64"/>
      <c r="GO73" s="64"/>
      <c r="GP73" s="64"/>
      <c r="GQ73" s="64"/>
      <c r="GR73" s="64"/>
      <c r="GS73" s="64"/>
      <c r="GT73" s="64"/>
      <c r="GU73" s="64"/>
      <c r="GV73" s="64"/>
      <c r="GW73" s="64"/>
      <c r="GX73" s="64"/>
      <c r="GY73" s="64"/>
      <c r="GZ73" s="64"/>
      <c r="HA73" s="64"/>
      <c r="HB73" s="64"/>
      <c r="HC73" s="64"/>
      <c r="HD73" s="64"/>
      <c r="HE73" s="64"/>
      <c r="HF73" s="64"/>
      <c r="HG73" s="64"/>
      <c r="HH73" s="64"/>
      <c r="HI73" s="64"/>
      <c r="HJ73" s="64"/>
      <c r="HK73" s="64"/>
      <c r="HL73" s="64"/>
      <c r="HM73" s="64"/>
      <c r="HN73" s="64"/>
      <c r="HO73" s="64"/>
      <c r="HP73" s="64"/>
      <c r="HQ73" s="64"/>
      <c r="HR73" s="64"/>
      <c r="HS73" s="64"/>
      <c r="HT73" s="64"/>
      <c r="HU73" s="64"/>
      <c r="HV73" s="64"/>
      <c r="HW73" s="64"/>
      <c r="HX73" s="64"/>
      <c r="HY73" s="64"/>
      <c r="HZ73" s="64"/>
      <c r="IA73" s="64"/>
      <c r="IB73" s="64"/>
      <c r="IC73" s="64"/>
      <c r="ID73" s="64"/>
      <c r="IE73" s="64"/>
      <c r="IF73" s="64"/>
      <c r="IG73" s="64"/>
      <c r="IH73" s="64"/>
      <c r="II73" s="64"/>
      <c r="IJ73" s="64"/>
      <c r="IK73" s="64"/>
      <c r="IL73" s="64"/>
      <c r="IM73" s="64"/>
      <c r="IN73" s="64"/>
      <c r="IO73" s="64"/>
      <c r="IP73" s="64"/>
      <c r="IQ73" s="64"/>
      <c r="IR73" s="64"/>
      <c r="IS73" s="64"/>
      <c r="IT73" s="64"/>
      <c r="IU73" s="64"/>
      <c r="IV73" s="64"/>
      <c r="IW73" s="64"/>
    </row>
    <row r="74" spans="2:257" ht="12.75" customHeight="1" x14ac:dyDescent="0.2">
      <c r="B74" s="50" t="s">
        <v>45</v>
      </c>
      <c r="C74" s="27"/>
      <c r="D74" s="27"/>
      <c r="E74" s="24"/>
      <c r="F74" s="63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  <c r="DE74" s="64"/>
      <c r="DF74" s="64"/>
      <c r="DG74" s="64"/>
      <c r="DH74" s="64"/>
      <c r="DI74" s="64"/>
      <c r="DJ74" s="64"/>
      <c r="DK74" s="64"/>
      <c r="DL74" s="64"/>
      <c r="DM74" s="64"/>
      <c r="DN74" s="64"/>
      <c r="DO74" s="64"/>
      <c r="DP74" s="64"/>
      <c r="DQ74" s="64"/>
      <c r="DR74" s="64"/>
      <c r="DS74" s="64"/>
      <c r="DT74" s="64"/>
      <c r="DU74" s="64"/>
      <c r="DV74" s="64"/>
      <c r="DW74" s="64"/>
      <c r="DX74" s="64"/>
      <c r="DY74" s="64"/>
      <c r="DZ74" s="64"/>
      <c r="EA74" s="64"/>
      <c r="EB74" s="64"/>
      <c r="EC74" s="64"/>
      <c r="ED74" s="64"/>
      <c r="EE74" s="64"/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4"/>
      <c r="ET74" s="64"/>
      <c r="EU74" s="64"/>
      <c r="EV74" s="64"/>
      <c r="EW74" s="64"/>
      <c r="EX74" s="64"/>
      <c r="EY74" s="64"/>
      <c r="EZ74" s="64"/>
      <c r="FA74" s="64"/>
      <c r="FB74" s="64"/>
      <c r="FC74" s="64"/>
      <c r="FD74" s="64"/>
      <c r="FE74" s="64"/>
      <c r="FF74" s="64"/>
      <c r="FG74" s="64"/>
      <c r="FH74" s="64"/>
      <c r="FI74" s="64"/>
      <c r="FJ74" s="64"/>
      <c r="FK74" s="64"/>
      <c r="FL74" s="64"/>
      <c r="FM74" s="64"/>
      <c r="FN74" s="64"/>
      <c r="FO74" s="64"/>
      <c r="FP74" s="64"/>
      <c r="FQ74" s="64"/>
      <c r="FR74" s="64"/>
      <c r="FS74" s="64"/>
      <c r="FT74" s="64"/>
      <c r="FU74" s="64"/>
      <c r="FV74" s="64"/>
      <c r="FW74" s="64"/>
      <c r="FX74" s="64"/>
      <c r="FY74" s="64"/>
      <c r="FZ74" s="64"/>
      <c r="GA74" s="64"/>
      <c r="GB74" s="64"/>
      <c r="GC74" s="64"/>
      <c r="GD74" s="64"/>
      <c r="GE74" s="64"/>
      <c r="GF74" s="64"/>
      <c r="GG74" s="64"/>
      <c r="GH74" s="64"/>
      <c r="GI74" s="64"/>
      <c r="GJ74" s="64"/>
      <c r="GK74" s="64"/>
      <c r="GL74" s="64"/>
      <c r="GM74" s="64"/>
      <c r="GN74" s="64"/>
      <c r="GO74" s="64"/>
      <c r="GP74" s="64"/>
      <c r="GQ74" s="64"/>
      <c r="GR74" s="64"/>
      <c r="GS74" s="64"/>
      <c r="GT74" s="64"/>
      <c r="GU74" s="64"/>
      <c r="GV74" s="64"/>
      <c r="GW74" s="64"/>
      <c r="GX74" s="64"/>
      <c r="GY74" s="64"/>
      <c r="GZ74" s="64"/>
      <c r="HA74" s="64"/>
      <c r="HB74" s="64"/>
      <c r="HC74" s="64"/>
      <c r="HD74" s="64"/>
      <c r="HE74" s="64"/>
      <c r="HF74" s="64"/>
      <c r="HG74" s="64"/>
      <c r="HH74" s="64"/>
      <c r="HI74" s="64"/>
      <c r="HJ74" s="64"/>
      <c r="HK74" s="64"/>
      <c r="HL74" s="64"/>
      <c r="HM74" s="64"/>
      <c r="HN74" s="64"/>
      <c r="HO74" s="64"/>
      <c r="HP74" s="64"/>
      <c r="HQ74" s="64"/>
      <c r="HR74" s="64"/>
      <c r="HS74" s="64"/>
      <c r="HT74" s="64"/>
      <c r="HU74" s="64"/>
      <c r="HV74" s="64"/>
      <c r="HW74" s="64"/>
      <c r="HX74" s="64"/>
      <c r="HY74" s="64"/>
      <c r="HZ74" s="64"/>
      <c r="IA74" s="64"/>
      <c r="IB74" s="64"/>
      <c r="IC74" s="64"/>
      <c r="ID74" s="64"/>
      <c r="IE74" s="64"/>
      <c r="IF74" s="64"/>
      <c r="IG74" s="64"/>
      <c r="IH74" s="64"/>
      <c r="II74" s="64"/>
      <c r="IJ74" s="64"/>
      <c r="IK74" s="64"/>
      <c r="IL74" s="64"/>
      <c r="IM74" s="64"/>
      <c r="IN74" s="64"/>
      <c r="IO74" s="64"/>
      <c r="IP74" s="64"/>
      <c r="IQ74" s="64"/>
      <c r="IR74" s="64"/>
      <c r="IS74" s="64"/>
      <c r="IT74" s="64"/>
      <c r="IU74" s="64"/>
      <c r="IV74" s="64"/>
      <c r="IW74" s="64"/>
    </row>
    <row r="75" spans="2:257" ht="12.75" customHeight="1" thickBot="1" x14ac:dyDescent="0.25">
      <c r="B75" s="53" t="s">
        <v>51</v>
      </c>
      <c r="C75" s="54"/>
      <c r="D75" s="55"/>
      <c r="E75" s="59"/>
      <c r="F75" s="57" t="str">
        <f>IF(E75="","",IF(E75="Áno","podnik v ťažkostiach","OK"))</f>
        <v/>
      </c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  <c r="BM75" s="64"/>
      <c r="BN75" s="64"/>
      <c r="BO75" s="64"/>
      <c r="BP75" s="64"/>
      <c r="BQ75" s="64"/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  <c r="DE75" s="64"/>
      <c r="DF75" s="64"/>
      <c r="DG75" s="64"/>
      <c r="DH75" s="64"/>
      <c r="DI75" s="64"/>
      <c r="DJ75" s="64"/>
      <c r="DK75" s="64"/>
      <c r="DL75" s="64"/>
      <c r="DM75" s="64"/>
      <c r="DN75" s="64"/>
      <c r="DO75" s="64"/>
      <c r="DP75" s="64"/>
      <c r="DQ75" s="64"/>
      <c r="DR75" s="64"/>
      <c r="DS75" s="64"/>
      <c r="DT75" s="64"/>
      <c r="DU75" s="64"/>
      <c r="DV75" s="64"/>
      <c r="DW75" s="64"/>
      <c r="DX75" s="64"/>
      <c r="DY75" s="64"/>
      <c r="DZ75" s="64"/>
      <c r="EA75" s="64"/>
      <c r="EB75" s="64"/>
      <c r="EC75" s="64"/>
      <c r="ED75" s="64"/>
      <c r="EE75" s="64"/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4"/>
      <c r="ET75" s="64"/>
      <c r="EU75" s="64"/>
      <c r="EV75" s="64"/>
      <c r="EW75" s="64"/>
      <c r="EX75" s="64"/>
      <c r="EY75" s="64"/>
      <c r="EZ75" s="64"/>
      <c r="FA75" s="64"/>
      <c r="FB75" s="64"/>
      <c r="FC75" s="64"/>
      <c r="FD75" s="64"/>
      <c r="FE75" s="64"/>
      <c r="FF75" s="64"/>
      <c r="FG75" s="64"/>
      <c r="FH75" s="64"/>
      <c r="FI75" s="64"/>
      <c r="FJ75" s="64"/>
      <c r="FK75" s="64"/>
      <c r="FL75" s="64"/>
      <c r="FM75" s="64"/>
      <c r="FN75" s="64"/>
      <c r="FO75" s="64"/>
      <c r="FP75" s="64"/>
      <c r="FQ75" s="64"/>
      <c r="FR75" s="64"/>
      <c r="FS75" s="64"/>
      <c r="FT75" s="64"/>
      <c r="FU75" s="64"/>
      <c r="FV75" s="64"/>
      <c r="FW75" s="64"/>
      <c r="FX75" s="64"/>
      <c r="FY75" s="64"/>
      <c r="FZ75" s="64"/>
      <c r="GA75" s="64"/>
      <c r="GB75" s="64"/>
      <c r="GC75" s="64"/>
      <c r="GD75" s="64"/>
      <c r="GE75" s="64"/>
      <c r="GF75" s="64"/>
      <c r="GG75" s="64"/>
      <c r="GH75" s="64"/>
      <c r="GI75" s="64"/>
      <c r="GJ75" s="64"/>
      <c r="GK75" s="64"/>
      <c r="GL75" s="64"/>
      <c r="GM75" s="64"/>
      <c r="GN75" s="64"/>
      <c r="GO75" s="64"/>
      <c r="GP75" s="64"/>
      <c r="GQ75" s="64"/>
      <c r="GR75" s="64"/>
      <c r="GS75" s="64"/>
      <c r="GT75" s="64"/>
      <c r="GU75" s="64"/>
      <c r="GV75" s="64"/>
      <c r="GW75" s="64"/>
      <c r="GX75" s="64"/>
      <c r="GY75" s="64"/>
      <c r="GZ75" s="64"/>
      <c r="HA75" s="64"/>
      <c r="HB75" s="64"/>
      <c r="HC75" s="64"/>
      <c r="HD75" s="64"/>
      <c r="HE75" s="64"/>
      <c r="HF75" s="64"/>
      <c r="HG75" s="64"/>
      <c r="HH75" s="64"/>
      <c r="HI75" s="64"/>
      <c r="HJ75" s="64"/>
      <c r="HK75" s="64"/>
      <c r="HL75" s="64"/>
      <c r="HM75" s="64"/>
      <c r="HN75" s="64"/>
      <c r="HO75" s="64"/>
      <c r="HP75" s="64"/>
      <c r="HQ75" s="64"/>
      <c r="HR75" s="64"/>
      <c r="HS75" s="64"/>
      <c r="HT75" s="64"/>
      <c r="HU75" s="64"/>
      <c r="HV75" s="64"/>
      <c r="HW75" s="64"/>
      <c r="HX75" s="64"/>
      <c r="HY75" s="64"/>
      <c r="HZ75" s="64"/>
      <c r="IA75" s="64"/>
      <c r="IB75" s="64"/>
      <c r="IC75" s="64"/>
      <c r="ID75" s="64"/>
      <c r="IE75" s="64"/>
      <c r="IF75" s="64"/>
      <c r="IG75" s="64"/>
      <c r="IH75" s="64"/>
      <c r="II75" s="64"/>
      <c r="IJ75" s="64"/>
      <c r="IK75" s="64"/>
      <c r="IL75" s="64"/>
      <c r="IM75" s="64"/>
      <c r="IN75" s="64"/>
      <c r="IO75" s="64"/>
      <c r="IP75" s="64"/>
      <c r="IQ75" s="64"/>
      <c r="IR75" s="64"/>
      <c r="IS75" s="64"/>
      <c r="IT75" s="64"/>
      <c r="IU75" s="64"/>
      <c r="IV75" s="64"/>
      <c r="IW75" s="64"/>
    </row>
    <row r="76" spans="2:257" ht="12.75" customHeight="1" thickTop="1" x14ac:dyDescent="0.2"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  <c r="DQ76" s="64"/>
      <c r="DR76" s="64"/>
      <c r="DS76" s="64"/>
      <c r="DT76" s="64"/>
      <c r="DU76" s="64"/>
      <c r="DV76" s="64"/>
      <c r="DW76" s="64"/>
      <c r="DX76" s="64"/>
      <c r="DY76" s="64"/>
      <c r="DZ76" s="64"/>
      <c r="EA76" s="64"/>
      <c r="EB76" s="64"/>
      <c r="EC76" s="64"/>
      <c r="ED76" s="64"/>
      <c r="EE76" s="64"/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4"/>
      <c r="ET76" s="64"/>
      <c r="EU76" s="64"/>
      <c r="EV76" s="64"/>
      <c r="EW76" s="64"/>
      <c r="EX76" s="64"/>
      <c r="EY76" s="64"/>
      <c r="EZ76" s="64"/>
      <c r="FA76" s="64"/>
      <c r="FB76" s="64"/>
      <c r="FC76" s="64"/>
      <c r="FD76" s="64"/>
      <c r="FE76" s="64"/>
      <c r="FF76" s="64"/>
      <c r="FG76" s="64"/>
      <c r="FH76" s="64"/>
      <c r="FI76" s="64"/>
      <c r="FJ76" s="64"/>
      <c r="FK76" s="64"/>
      <c r="FL76" s="64"/>
      <c r="FM76" s="64"/>
      <c r="FN76" s="64"/>
      <c r="FO76" s="64"/>
      <c r="FP76" s="64"/>
      <c r="FQ76" s="64"/>
      <c r="FR76" s="64"/>
      <c r="FS76" s="64"/>
      <c r="FT76" s="64"/>
      <c r="FU76" s="64"/>
      <c r="FV76" s="64"/>
      <c r="FW76" s="64"/>
      <c r="FX76" s="64"/>
      <c r="FY76" s="64"/>
      <c r="FZ76" s="64"/>
      <c r="GA76" s="64"/>
      <c r="GB76" s="64"/>
      <c r="GC76" s="64"/>
      <c r="GD76" s="64"/>
      <c r="GE76" s="64"/>
      <c r="GF76" s="64"/>
      <c r="GG76" s="64"/>
      <c r="GH76" s="64"/>
      <c r="GI76" s="64"/>
      <c r="GJ76" s="64"/>
      <c r="GK76" s="64"/>
      <c r="GL76" s="64"/>
      <c r="GM76" s="64"/>
      <c r="GN76" s="64"/>
      <c r="GO76" s="64"/>
      <c r="GP76" s="64"/>
      <c r="GQ76" s="64"/>
      <c r="GR76" s="64"/>
      <c r="GS76" s="64"/>
      <c r="GT76" s="64"/>
      <c r="GU76" s="64"/>
      <c r="GV76" s="64"/>
      <c r="GW76" s="64"/>
      <c r="GX76" s="64"/>
      <c r="GY76" s="64"/>
      <c r="GZ76" s="64"/>
      <c r="HA76" s="64"/>
      <c r="HB76" s="64"/>
      <c r="HC76" s="64"/>
      <c r="HD76" s="64"/>
      <c r="HE76" s="64"/>
      <c r="HF76" s="64"/>
      <c r="HG76" s="64"/>
      <c r="HH76" s="64"/>
      <c r="HI76" s="64"/>
      <c r="HJ76" s="64"/>
      <c r="HK76" s="64"/>
      <c r="HL76" s="64"/>
      <c r="HM76" s="64"/>
      <c r="HN76" s="64"/>
      <c r="HO76" s="64"/>
      <c r="HP76" s="64"/>
      <c r="HQ76" s="64"/>
      <c r="HR76" s="64"/>
      <c r="HS76" s="64"/>
      <c r="HT76" s="64"/>
      <c r="HU76" s="64"/>
      <c r="HV76" s="64"/>
      <c r="HW76" s="64"/>
      <c r="HX76" s="64"/>
      <c r="HY76" s="64"/>
      <c r="HZ76" s="64"/>
      <c r="IA76" s="64"/>
      <c r="IB76" s="64"/>
      <c r="IC76" s="64"/>
      <c r="ID76" s="64"/>
      <c r="IE76" s="64"/>
      <c r="IF76" s="64"/>
      <c r="IG76" s="64"/>
      <c r="IH76" s="64"/>
      <c r="II76" s="64"/>
      <c r="IJ76" s="64"/>
      <c r="IK76" s="64"/>
      <c r="IL76" s="64"/>
      <c r="IM76" s="64"/>
      <c r="IN76" s="64"/>
      <c r="IO76" s="64"/>
      <c r="IP76" s="64"/>
      <c r="IQ76" s="64"/>
      <c r="IR76" s="64"/>
      <c r="IS76" s="64"/>
      <c r="IT76" s="64"/>
      <c r="IU76" s="64"/>
      <c r="IV76" s="64"/>
      <c r="IW76" s="64"/>
    </row>
    <row r="77" spans="2:257" ht="12.75" customHeight="1" x14ac:dyDescent="0.2"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  <c r="DQ77" s="64"/>
      <c r="DR77" s="64"/>
      <c r="DS77" s="64"/>
      <c r="DT77" s="64"/>
      <c r="DU77" s="64"/>
      <c r="DV77" s="64"/>
      <c r="DW77" s="64"/>
      <c r="DX77" s="64"/>
      <c r="DY77" s="64"/>
      <c r="DZ77" s="64"/>
      <c r="EA77" s="64"/>
      <c r="EB77" s="64"/>
      <c r="EC77" s="64"/>
      <c r="ED77" s="64"/>
      <c r="EE77" s="64"/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4"/>
      <c r="ET77" s="64"/>
      <c r="EU77" s="64"/>
      <c r="EV77" s="64"/>
      <c r="EW77" s="64"/>
      <c r="EX77" s="64"/>
      <c r="EY77" s="64"/>
      <c r="EZ77" s="64"/>
      <c r="FA77" s="64"/>
      <c r="FB77" s="64"/>
      <c r="FC77" s="64"/>
      <c r="FD77" s="64"/>
      <c r="FE77" s="64"/>
      <c r="FF77" s="64"/>
      <c r="FG77" s="64"/>
      <c r="FH77" s="64"/>
      <c r="FI77" s="64"/>
      <c r="FJ77" s="64"/>
      <c r="FK77" s="64"/>
      <c r="FL77" s="64"/>
      <c r="FM77" s="64"/>
      <c r="FN77" s="64"/>
      <c r="FO77" s="64"/>
      <c r="FP77" s="64"/>
      <c r="FQ77" s="64"/>
      <c r="FR77" s="64"/>
      <c r="FS77" s="64"/>
      <c r="FT77" s="64"/>
      <c r="FU77" s="64"/>
      <c r="FV77" s="64"/>
      <c r="FW77" s="64"/>
      <c r="FX77" s="64"/>
      <c r="FY77" s="64"/>
      <c r="FZ77" s="64"/>
      <c r="GA77" s="64"/>
      <c r="GB77" s="64"/>
      <c r="GC77" s="64"/>
      <c r="GD77" s="64"/>
      <c r="GE77" s="64"/>
      <c r="GF77" s="64"/>
      <c r="GG77" s="64"/>
      <c r="GH77" s="64"/>
      <c r="GI77" s="64"/>
      <c r="GJ77" s="64"/>
      <c r="GK77" s="64"/>
      <c r="GL77" s="64"/>
      <c r="GM77" s="64"/>
      <c r="GN77" s="64"/>
      <c r="GO77" s="64"/>
      <c r="GP77" s="64"/>
      <c r="GQ77" s="64"/>
      <c r="GR77" s="64"/>
      <c r="GS77" s="64"/>
      <c r="GT77" s="64"/>
      <c r="GU77" s="64"/>
      <c r="GV77" s="64"/>
      <c r="GW77" s="64"/>
      <c r="GX77" s="64"/>
      <c r="GY77" s="64"/>
      <c r="GZ77" s="64"/>
      <c r="HA77" s="64"/>
      <c r="HB77" s="64"/>
      <c r="HC77" s="64"/>
      <c r="HD77" s="64"/>
      <c r="HE77" s="64"/>
      <c r="HF77" s="64"/>
      <c r="HG77" s="64"/>
      <c r="HH77" s="64"/>
      <c r="HI77" s="64"/>
      <c r="HJ77" s="64"/>
      <c r="HK77" s="64"/>
      <c r="HL77" s="64"/>
      <c r="HM77" s="64"/>
      <c r="HN77" s="64"/>
      <c r="HO77" s="64"/>
      <c r="HP77" s="64"/>
      <c r="HQ77" s="64"/>
      <c r="HR77" s="64"/>
      <c r="HS77" s="64"/>
      <c r="HT77" s="64"/>
      <c r="HU77" s="64"/>
      <c r="HV77" s="64"/>
      <c r="HW77" s="64"/>
      <c r="HX77" s="64"/>
      <c r="HY77" s="64"/>
      <c r="HZ77" s="64"/>
      <c r="IA77" s="64"/>
      <c r="IB77" s="64"/>
      <c r="IC77" s="64"/>
      <c r="ID77" s="64"/>
      <c r="IE77" s="64"/>
      <c r="IF77" s="64"/>
      <c r="IG77" s="64"/>
      <c r="IH77" s="64"/>
      <c r="II77" s="64"/>
      <c r="IJ77" s="64"/>
      <c r="IK77" s="64"/>
      <c r="IL77" s="64"/>
      <c r="IM77" s="64"/>
      <c r="IN77" s="64"/>
      <c r="IO77" s="64"/>
      <c r="IP77" s="64"/>
      <c r="IQ77" s="64"/>
      <c r="IR77" s="64"/>
      <c r="IS77" s="64"/>
      <c r="IT77" s="64"/>
      <c r="IU77" s="64"/>
      <c r="IV77" s="64"/>
      <c r="IW77" s="64"/>
    </row>
    <row r="78" spans="2:257" ht="15" x14ac:dyDescent="0.25">
      <c r="B78" s="85" t="s">
        <v>60</v>
      </c>
      <c r="C78" s="115"/>
      <c r="D78" s="116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  <c r="DQ78" s="64"/>
      <c r="DR78" s="64"/>
      <c r="DS78" s="64"/>
      <c r="DT78" s="64"/>
      <c r="DU78" s="64"/>
      <c r="DV78" s="64"/>
      <c r="DW78" s="64"/>
      <c r="DX78" s="64"/>
      <c r="DY78" s="64"/>
      <c r="DZ78" s="64"/>
      <c r="EA78" s="64"/>
      <c r="EB78" s="64"/>
      <c r="EC78" s="64"/>
      <c r="ED78" s="64"/>
      <c r="EE78" s="64"/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4"/>
      <c r="ET78" s="64"/>
      <c r="EU78" s="64"/>
      <c r="EV78" s="64"/>
      <c r="EW78" s="64"/>
      <c r="EX78" s="64"/>
      <c r="EY78" s="64"/>
      <c r="EZ78" s="64"/>
      <c r="FA78" s="64"/>
      <c r="FB78" s="64"/>
      <c r="FC78" s="64"/>
      <c r="FD78" s="64"/>
      <c r="FE78" s="64"/>
      <c r="FF78" s="64"/>
      <c r="FG78" s="64"/>
      <c r="FH78" s="64"/>
      <c r="FI78" s="64"/>
      <c r="FJ78" s="64"/>
      <c r="FK78" s="64"/>
      <c r="FL78" s="64"/>
      <c r="FM78" s="64"/>
      <c r="FN78" s="64"/>
      <c r="FO78" s="64"/>
      <c r="FP78" s="64"/>
      <c r="FQ78" s="64"/>
      <c r="FR78" s="64"/>
      <c r="FS78" s="64"/>
      <c r="FT78" s="64"/>
      <c r="FU78" s="64"/>
      <c r="FV78" s="64"/>
      <c r="FW78" s="64"/>
      <c r="FX78" s="64"/>
      <c r="FY78" s="64"/>
      <c r="FZ78" s="64"/>
      <c r="GA78" s="64"/>
      <c r="GB78" s="64"/>
      <c r="GC78" s="64"/>
      <c r="GD78" s="64"/>
      <c r="GE78" s="64"/>
      <c r="GF78" s="64"/>
      <c r="GG78" s="64"/>
      <c r="GH78" s="64"/>
      <c r="GI78" s="64"/>
      <c r="GJ78" s="64"/>
      <c r="GK78" s="64"/>
      <c r="GL78" s="64"/>
      <c r="GM78" s="64"/>
      <c r="GN78" s="64"/>
      <c r="GO78" s="64"/>
      <c r="GP78" s="64"/>
      <c r="GQ78" s="64"/>
      <c r="GR78" s="64"/>
      <c r="GS78" s="64"/>
      <c r="GT78" s="64"/>
      <c r="GU78" s="64"/>
      <c r="GV78" s="64"/>
      <c r="GW78" s="64"/>
      <c r="GX78" s="64"/>
      <c r="GY78" s="64"/>
      <c r="GZ78" s="64"/>
      <c r="HA78" s="64"/>
      <c r="HB78" s="64"/>
      <c r="HC78" s="64"/>
      <c r="HD78" s="64"/>
      <c r="HE78" s="64"/>
      <c r="HF78" s="64"/>
      <c r="HG78" s="64"/>
      <c r="HH78" s="64"/>
      <c r="HI78" s="64"/>
      <c r="HJ78" s="64"/>
      <c r="HK78" s="64"/>
      <c r="HL78" s="64"/>
      <c r="HM78" s="64"/>
      <c r="HN78" s="64"/>
      <c r="HO78" s="64"/>
      <c r="HP78" s="64"/>
      <c r="HQ78" s="64"/>
      <c r="HR78" s="64"/>
      <c r="HS78" s="64"/>
      <c r="HT78" s="64"/>
      <c r="HU78" s="64"/>
      <c r="HV78" s="64"/>
      <c r="HW78" s="64"/>
      <c r="HX78" s="64"/>
      <c r="HY78" s="64"/>
      <c r="HZ78" s="64"/>
      <c r="IA78" s="64"/>
      <c r="IB78" s="64"/>
      <c r="IC78" s="64"/>
      <c r="ID78" s="64"/>
      <c r="IE78" s="64"/>
      <c r="IF78" s="64"/>
      <c r="IG78" s="64"/>
      <c r="IH78" s="64"/>
      <c r="II78" s="64"/>
      <c r="IJ78" s="64"/>
      <c r="IK78" s="64"/>
      <c r="IL78" s="64"/>
      <c r="IM78" s="64"/>
      <c r="IN78" s="64"/>
      <c r="IO78" s="64"/>
      <c r="IP78" s="64"/>
      <c r="IQ78" s="64"/>
      <c r="IR78" s="64"/>
      <c r="IS78" s="64"/>
      <c r="IT78" s="64"/>
      <c r="IU78" s="64"/>
      <c r="IV78" s="64"/>
      <c r="IW78" s="64"/>
    </row>
    <row r="79" spans="2:257" ht="15" customHeight="1" x14ac:dyDescent="0.25">
      <c r="B79" s="85" t="s">
        <v>61</v>
      </c>
      <c r="C79" s="115"/>
      <c r="D79" s="116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  <c r="DQ79" s="64"/>
      <c r="DR79" s="64"/>
      <c r="DS79" s="64"/>
      <c r="DT79" s="64"/>
      <c r="DU79" s="64"/>
      <c r="DV79" s="64"/>
      <c r="DW79" s="64"/>
      <c r="DX79" s="64"/>
      <c r="DY79" s="64"/>
      <c r="DZ79" s="64"/>
      <c r="EA79" s="64"/>
      <c r="EB79" s="64"/>
      <c r="EC79" s="64"/>
      <c r="ED79" s="64"/>
      <c r="EE79" s="64"/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4"/>
      <c r="ET79" s="64"/>
      <c r="EU79" s="64"/>
      <c r="EV79" s="64"/>
      <c r="EW79" s="64"/>
      <c r="EX79" s="64"/>
      <c r="EY79" s="64"/>
      <c r="EZ79" s="64"/>
      <c r="FA79" s="64"/>
      <c r="FB79" s="64"/>
      <c r="FC79" s="64"/>
      <c r="FD79" s="64"/>
      <c r="FE79" s="64"/>
      <c r="FF79" s="64"/>
      <c r="FG79" s="64"/>
      <c r="FH79" s="64"/>
      <c r="FI79" s="64"/>
      <c r="FJ79" s="64"/>
      <c r="FK79" s="64"/>
      <c r="FL79" s="64"/>
      <c r="FM79" s="64"/>
      <c r="FN79" s="64"/>
      <c r="FO79" s="64"/>
      <c r="FP79" s="64"/>
      <c r="FQ79" s="64"/>
      <c r="FR79" s="64"/>
      <c r="FS79" s="64"/>
      <c r="FT79" s="64"/>
      <c r="FU79" s="64"/>
      <c r="FV79" s="64"/>
      <c r="FW79" s="64"/>
      <c r="FX79" s="64"/>
      <c r="FY79" s="64"/>
      <c r="FZ79" s="64"/>
      <c r="GA79" s="64"/>
      <c r="GB79" s="64"/>
      <c r="GC79" s="64"/>
      <c r="GD79" s="64"/>
      <c r="GE79" s="64"/>
      <c r="GF79" s="64"/>
      <c r="GG79" s="64"/>
      <c r="GH79" s="64"/>
      <c r="GI79" s="64"/>
      <c r="GJ79" s="64"/>
      <c r="GK79" s="64"/>
      <c r="GL79" s="64"/>
      <c r="GM79" s="64"/>
      <c r="GN79" s="64"/>
      <c r="GO79" s="64"/>
      <c r="GP79" s="64"/>
      <c r="GQ79" s="64"/>
      <c r="GR79" s="64"/>
      <c r="GS79" s="64"/>
      <c r="GT79" s="64"/>
      <c r="GU79" s="64"/>
      <c r="GV79" s="64"/>
      <c r="GW79" s="64"/>
      <c r="GX79" s="64"/>
      <c r="GY79" s="64"/>
      <c r="GZ79" s="64"/>
      <c r="HA79" s="64"/>
      <c r="HB79" s="64"/>
      <c r="HC79" s="64"/>
      <c r="HD79" s="64"/>
      <c r="HE79" s="64"/>
      <c r="HF79" s="64"/>
      <c r="HG79" s="64"/>
      <c r="HH79" s="64"/>
      <c r="HI79" s="64"/>
      <c r="HJ79" s="64"/>
      <c r="HK79" s="64"/>
      <c r="HL79" s="64"/>
      <c r="HM79" s="64"/>
      <c r="HN79" s="64"/>
      <c r="HO79" s="64"/>
      <c r="HP79" s="64"/>
      <c r="HQ79" s="64"/>
      <c r="HR79" s="64"/>
      <c r="HS79" s="64"/>
      <c r="HT79" s="64"/>
      <c r="HU79" s="64"/>
      <c r="HV79" s="64"/>
      <c r="HW79" s="64"/>
      <c r="HX79" s="64"/>
      <c r="HY79" s="64"/>
      <c r="HZ79" s="64"/>
      <c r="IA79" s="64"/>
      <c r="IB79" s="64"/>
      <c r="IC79" s="64"/>
      <c r="ID79" s="64"/>
      <c r="IE79" s="64"/>
      <c r="IF79" s="64"/>
      <c r="IG79" s="64"/>
      <c r="IH79" s="64"/>
      <c r="II79" s="64"/>
      <c r="IJ79" s="64"/>
      <c r="IK79" s="64"/>
      <c r="IL79" s="64"/>
      <c r="IM79" s="64"/>
      <c r="IN79" s="64"/>
      <c r="IO79" s="64"/>
      <c r="IP79" s="64"/>
      <c r="IQ79" s="64"/>
      <c r="IR79" s="64"/>
      <c r="IS79" s="64"/>
      <c r="IT79" s="64"/>
      <c r="IU79" s="64"/>
      <c r="IV79" s="64"/>
      <c r="IW79" s="64"/>
    </row>
    <row r="80" spans="2:257" ht="26.25" x14ac:dyDescent="0.25">
      <c r="B80" s="85" t="s">
        <v>59</v>
      </c>
      <c r="C80" s="115"/>
      <c r="D80" s="116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  <c r="DQ80" s="64"/>
      <c r="DR80" s="64"/>
      <c r="DS80" s="64"/>
      <c r="DT80" s="64"/>
      <c r="DU80" s="64"/>
      <c r="DV80" s="64"/>
      <c r="DW80" s="64"/>
      <c r="DX80" s="64"/>
      <c r="DY80" s="64"/>
      <c r="DZ80" s="64"/>
      <c r="EA80" s="64"/>
      <c r="EB80" s="64"/>
      <c r="EC80" s="64"/>
      <c r="ED80" s="64"/>
      <c r="EE80" s="64"/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4"/>
      <c r="ET80" s="64"/>
      <c r="EU80" s="64"/>
      <c r="EV80" s="64"/>
      <c r="EW80" s="64"/>
      <c r="EX80" s="64"/>
      <c r="EY80" s="64"/>
      <c r="EZ80" s="64"/>
      <c r="FA80" s="64"/>
      <c r="FB80" s="64"/>
      <c r="FC80" s="64"/>
      <c r="FD80" s="64"/>
      <c r="FE80" s="64"/>
      <c r="FF80" s="64"/>
      <c r="FG80" s="64"/>
      <c r="FH80" s="64"/>
      <c r="FI80" s="64"/>
      <c r="FJ80" s="64"/>
      <c r="FK80" s="64"/>
      <c r="FL80" s="64"/>
      <c r="FM80" s="64"/>
      <c r="FN80" s="64"/>
      <c r="FO80" s="64"/>
      <c r="FP80" s="64"/>
      <c r="FQ80" s="64"/>
      <c r="FR80" s="64"/>
      <c r="FS80" s="64"/>
      <c r="FT80" s="64"/>
      <c r="FU80" s="64"/>
      <c r="FV80" s="64"/>
      <c r="FW80" s="64"/>
      <c r="FX80" s="64"/>
      <c r="FY80" s="64"/>
      <c r="FZ80" s="64"/>
      <c r="GA80" s="64"/>
      <c r="GB80" s="64"/>
      <c r="GC80" s="64"/>
      <c r="GD80" s="64"/>
      <c r="GE80" s="64"/>
      <c r="GF80" s="64"/>
      <c r="GG80" s="64"/>
      <c r="GH80" s="64"/>
      <c r="GI80" s="64"/>
      <c r="GJ80" s="64"/>
      <c r="GK80" s="64"/>
      <c r="GL80" s="64"/>
      <c r="GM80" s="64"/>
      <c r="GN80" s="64"/>
      <c r="GO80" s="64"/>
      <c r="GP80" s="64"/>
      <c r="GQ80" s="64"/>
      <c r="GR80" s="64"/>
      <c r="GS80" s="64"/>
      <c r="GT80" s="64"/>
      <c r="GU80" s="64"/>
      <c r="GV80" s="64"/>
      <c r="GW80" s="64"/>
      <c r="GX80" s="64"/>
      <c r="GY80" s="64"/>
      <c r="GZ80" s="64"/>
      <c r="HA80" s="64"/>
      <c r="HB80" s="64"/>
      <c r="HC80" s="64"/>
      <c r="HD80" s="64"/>
      <c r="HE80" s="64"/>
      <c r="HF80" s="64"/>
      <c r="HG80" s="64"/>
      <c r="HH80" s="64"/>
      <c r="HI80" s="64"/>
      <c r="HJ80" s="64"/>
      <c r="HK80" s="64"/>
      <c r="HL80" s="64"/>
      <c r="HM80" s="64"/>
      <c r="HN80" s="64"/>
      <c r="HO80" s="64"/>
      <c r="HP80" s="64"/>
      <c r="HQ80" s="64"/>
      <c r="HR80" s="64"/>
      <c r="HS80" s="64"/>
      <c r="HT80" s="64"/>
      <c r="HU80" s="64"/>
      <c r="HV80" s="64"/>
      <c r="HW80" s="64"/>
      <c r="HX80" s="64"/>
      <c r="HY80" s="64"/>
      <c r="HZ80" s="64"/>
      <c r="IA80" s="64"/>
      <c r="IB80" s="64"/>
      <c r="IC80" s="64"/>
      <c r="ID80" s="64"/>
      <c r="IE80" s="64"/>
      <c r="IF80" s="64"/>
      <c r="IG80" s="64"/>
      <c r="IH80" s="64"/>
      <c r="II80" s="64"/>
      <c r="IJ80" s="64"/>
      <c r="IK80" s="64"/>
      <c r="IL80" s="64"/>
      <c r="IM80" s="64"/>
      <c r="IN80" s="64"/>
      <c r="IO80" s="64"/>
      <c r="IP80" s="64"/>
      <c r="IQ80" s="64"/>
      <c r="IR80" s="64"/>
      <c r="IS80" s="64"/>
      <c r="IT80" s="64"/>
      <c r="IU80" s="64"/>
      <c r="IV80" s="64"/>
      <c r="IW80" s="64"/>
    </row>
    <row r="81" spans="2:257" ht="15" customHeight="1" x14ac:dyDescent="0.25">
      <c r="B81" s="72"/>
      <c r="C81" s="73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  <c r="DQ81" s="64"/>
      <c r="DR81" s="64"/>
      <c r="DS81" s="64"/>
      <c r="DT81" s="64"/>
      <c r="DU81" s="64"/>
      <c r="DV81" s="64"/>
      <c r="DW81" s="64"/>
      <c r="DX81" s="64"/>
      <c r="DY81" s="64"/>
      <c r="DZ81" s="64"/>
      <c r="EA81" s="64"/>
      <c r="EB81" s="64"/>
      <c r="EC81" s="64"/>
      <c r="ED81" s="64"/>
      <c r="EE81" s="64"/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4"/>
      <c r="ET81" s="64"/>
      <c r="EU81" s="64"/>
      <c r="EV81" s="64"/>
      <c r="EW81" s="64"/>
      <c r="EX81" s="64"/>
      <c r="EY81" s="64"/>
      <c r="EZ81" s="64"/>
      <c r="FA81" s="64"/>
      <c r="FB81" s="64"/>
      <c r="FC81" s="64"/>
      <c r="FD81" s="64"/>
      <c r="FE81" s="64"/>
      <c r="FF81" s="64"/>
      <c r="FG81" s="64"/>
      <c r="FH81" s="64"/>
      <c r="FI81" s="64"/>
      <c r="FJ81" s="64"/>
      <c r="FK81" s="64"/>
      <c r="FL81" s="64"/>
      <c r="FM81" s="64"/>
      <c r="FN81" s="64"/>
      <c r="FO81" s="64"/>
      <c r="FP81" s="64"/>
      <c r="FQ81" s="64"/>
      <c r="FR81" s="64"/>
      <c r="FS81" s="64"/>
      <c r="FT81" s="64"/>
      <c r="FU81" s="64"/>
      <c r="FV81" s="64"/>
      <c r="FW81" s="64"/>
      <c r="FX81" s="64"/>
      <c r="FY81" s="64"/>
      <c r="FZ81" s="64"/>
      <c r="GA81" s="64"/>
      <c r="GB81" s="64"/>
      <c r="GC81" s="64"/>
      <c r="GD81" s="64"/>
      <c r="GE81" s="64"/>
      <c r="GF81" s="64"/>
      <c r="GG81" s="64"/>
      <c r="GH81" s="64"/>
      <c r="GI81" s="64"/>
      <c r="GJ81" s="64"/>
      <c r="GK81" s="64"/>
      <c r="GL81" s="64"/>
      <c r="GM81" s="64"/>
      <c r="GN81" s="64"/>
      <c r="GO81" s="64"/>
      <c r="GP81" s="64"/>
      <c r="GQ81" s="64"/>
      <c r="GR81" s="64"/>
      <c r="GS81" s="64"/>
      <c r="GT81" s="64"/>
      <c r="GU81" s="64"/>
      <c r="GV81" s="64"/>
      <c r="GW81" s="64"/>
      <c r="GX81" s="64"/>
      <c r="GY81" s="64"/>
      <c r="GZ81" s="64"/>
      <c r="HA81" s="64"/>
      <c r="HB81" s="64"/>
      <c r="HC81" s="64"/>
      <c r="HD81" s="64"/>
      <c r="HE81" s="64"/>
      <c r="HF81" s="64"/>
      <c r="HG81" s="64"/>
      <c r="HH81" s="64"/>
      <c r="HI81" s="64"/>
      <c r="HJ81" s="64"/>
      <c r="HK81" s="64"/>
      <c r="HL81" s="64"/>
      <c r="HM81" s="64"/>
      <c r="HN81" s="64"/>
      <c r="HO81" s="64"/>
      <c r="HP81" s="64"/>
      <c r="HQ81" s="64"/>
      <c r="HR81" s="64"/>
      <c r="HS81" s="64"/>
      <c r="HT81" s="64"/>
      <c r="HU81" s="64"/>
      <c r="HV81" s="64"/>
      <c r="HW81" s="64"/>
      <c r="HX81" s="64"/>
      <c r="HY81" s="64"/>
      <c r="HZ81" s="64"/>
      <c r="IA81" s="64"/>
      <c r="IB81" s="64"/>
      <c r="IC81" s="64"/>
      <c r="ID81" s="64"/>
      <c r="IE81" s="64"/>
      <c r="IF81" s="64"/>
      <c r="IG81" s="64"/>
      <c r="IH81" s="64"/>
      <c r="II81" s="64"/>
      <c r="IJ81" s="64"/>
      <c r="IK81" s="64"/>
      <c r="IL81" s="64"/>
      <c r="IM81" s="64"/>
      <c r="IN81" s="64"/>
      <c r="IO81" s="64"/>
      <c r="IP81" s="64"/>
      <c r="IQ81" s="64"/>
      <c r="IR81" s="64"/>
      <c r="IS81" s="64"/>
      <c r="IT81" s="64"/>
      <c r="IU81" s="64"/>
      <c r="IV81" s="64"/>
      <c r="IW81" s="64"/>
    </row>
    <row r="82" spans="2:257" ht="15" customHeight="1" x14ac:dyDescent="0.25">
      <c r="B82" s="86" t="s">
        <v>63</v>
      </c>
      <c r="C82" s="73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  <c r="DQ82" s="64"/>
      <c r="DR82" s="64"/>
      <c r="DS82" s="64"/>
      <c r="DT82" s="64"/>
      <c r="DU82" s="64"/>
      <c r="DV82" s="64"/>
      <c r="DW82" s="64"/>
      <c r="DX82" s="64"/>
      <c r="DY82" s="64"/>
      <c r="DZ82" s="64"/>
      <c r="EA82" s="64"/>
      <c r="EB82" s="64"/>
      <c r="EC82" s="64"/>
      <c r="ED82" s="64"/>
      <c r="EE82" s="64"/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4"/>
      <c r="ET82" s="64"/>
      <c r="EU82" s="64"/>
      <c r="EV82" s="64"/>
      <c r="EW82" s="64"/>
      <c r="EX82" s="64"/>
      <c r="EY82" s="64"/>
      <c r="EZ82" s="64"/>
      <c r="FA82" s="64"/>
      <c r="FB82" s="64"/>
      <c r="FC82" s="64"/>
      <c r="FD82" s="64"/>
      <c r="FE82" s="64"/>
      <c r="FF82" s="64"/>
      <c r="FG82" s="64"/>
      <c r="FH82" s="64"/>
      <c r="FI82" s="64"/>
      <c r="FJ82" s="64"/>
      <c r="FK82" s="64"/>
      <c r="FL82" s="64"/>
      <c r="FM82" s="64"/>
      <c r="FN82" s="64"/>
      <c r="FO82" s="64"/>
      <c r="FP82" s="64"/>
      <c r="FQ82" s="64"/>
      <c r="FR82" s="64"/>
      <c r="FS82" s="64"/>
      <c r="FT82" s="64"/>
      <c r="FU82" s="64"/>
      <c r="FV82" s="64"/>
      <c r="FW82" s="64"/>
      <c r="FX82" s="64"/>
      <c r="FY82" s="64"/>
      <c r="FZ82" s="64"/>
      <c r="GA82" s="64"/>
      <c r="GB82" s="64"/>
      <c r="GC82" s="64"/>
      <c r="GD82" s="64"/>
      <c r="GE82" s="64"/>
      <c r="GF82" s="64"/>
      <c r="GG82" s="64"/>
      <c r="GH82" s="64"/>
      <c r="GI82" s="64"/>
      <c r="GJ82" s="64"/>
      <c r="GK82" s="64"/>
      <c r="GL82" s="64"/>
      <c r="GM82" s="64"/>
      <c r="GN82" s="64"/>
      <c r="GO82" s="64"/>
      <c r="GP82" s="64"/>
      <c r="GQ82" s="64"/>
      <c r="GR82" s="64"/>
      <c r="GS82" s="64"/>
      <c r="GT82" s="64"/>
      <c r="GU82" s="64"/>
      <c r="GV82" s="64"/>
      <c r="GW82" s="64"/>
      <c r="GX82" s="64"/>
      <c r="GY82" s="64"/>
      <c r="GZ82" s="64"/>
      <c r="HA82" s="64"/>
      <c r="HB82" s="64"/>
      <c r="HC82" s="64"/>
      <c r="HD82" s="64"/>
      <c r="HE82" s="64"/>
      <c r="HF82" s="64"/>
      <c r="HG82" s="64"/>
      <c r="HH82" s="64"/>
      <c r="HI82" s="64"/>
      <c r="HJ82" s="64"/>
      <c r="HK82" s="64"/>
      <c r="HL82" s="64"/>
      <c r="HM82" s="64"/>
      <c r="HN82" s="64"/>
      <c r="HO82" s="64"/>
      <c r="HP82" s="64"/>
      <c r="HQ82" s="64"/>
      <c r="HR82" s="64"/>
      <c r="HS82" s="64"/>
      <c r="HT82" s="64"/>
      <c r="HU82" s="64"/>
      <c r="HV82" s="64"/>
      <c r="HW82" s="64"/>
      <c r="HX82" s="64"/>
      <c r="HY82" s="64"/>
      <c r="HZ82" s="64"/>
      <c r="IA82" s="64"/>
      <c r="IB82" s="64"/>
      <c r="IC82" s="64"/>
      <c r="ID82" s="64"/>
      <c r="IE82" s="64"/>
      <c r="IF82" s="64"/>
      <c r="IG82" s="64"/>
      <c r="IH82" s="64"/>
      <c r="II82" s="64"/>
      <c r="IJ82" s="64"/>
      <c r="IK82" s="64"/>
      <c r="IL82" s="64"/>
      <c r="IM82" s="64"/>
      <c r="IN82" s="64"/>
      <c r="IO82" s="64"/>
      <c r="IP82" s="64"/>
      <c r="IQ82" s="64"/>
      <c r="IR82" s="64"/>
      <c r="IS82" s="64"/>
      <c r="IT82" s="64"/>
      <c r="IU82" s="64"/>
      <c r="IV82" s="64"/>
      <c r="IW82" s="64"/>
    </row>
    <row r="83" spans="2:257" ht="15" customHeight="1" x14ac:dyDescent="0.2">
      <c r="B83" s="85" t="s">
        <v>62</v>
      </c>
      <c r="C83" s="117"/>
      <c r="D83" s="118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  <c r="DQ83" s="64"/>
      <c r="DR83" s="64"/>
      <c r="DS83" s="64"/>
      <c r="DT83" s="64"/>
      <c r="DU83" s="64"/>
      <c r="DV83" s="64"/>
      <c r="DW83" s="64"/>
      <c r="DX83" s="64"/>
      <c r="DY83" s="64"/>
      <c r="DZ83" s="64"/>
      <c r="EA83" s="64"/>
      <c r="EB83" s="64"/>
      <c r="EC83" s="64"/>
      <c r="ED83" s="64"/>
      <c r="EE83" s="64"/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4"/>
      <c r="ET83" s="64"/>
      <c r="EU83" s="64"/>
      <c r="EV83" s="64"/>
      <c r="EW83" s="64"/>
      <c r="EX83" s="64"/>
      <c r="EY83" s="64"/>
      <c r="EZ83" s="64"/>
      <c r="FA83" s="64"/>
      <c r="FB83" s="64"/>
      <c r="FC83" s="64"/>
      <c r="FD83" s="64"/>
      <c r="FE83" s="64"/>
      <c r="FF83" s="64"/>
      <c r="FG83" s="64"/>
      <c r="FH83" s="64"/>
      <c r="FI83" s="64"/>
      <c r="FJ83" s="64"/>
      <c r="FK83" s="64"/>
      <c r="FL83" s="64"/>
      <c r="FM83" s="64"/>
      <c r="FN83" s="64"/>
      <c r="FO83" s="64"/>
      <c r="FP83" s="64"/>
      <c r="FQ83" s="64"/>
      <c r="FR83" s="64"/>
      <c r="FS83" s="64"/>
      <c r="FT83" s="64"/>
      <c r="FU83" s="64"/>
      <c r="FV83" s="64"/>
      <c r="FW83" s="64"/>
      <c r="FX83" s="64"/>
      <c r="FY83" s="64"/>
      <c r="FZ83" s="64"/>
      <c r="GA83" s="64"/>
      <c r="GB83" s="64"/>
      <c r="GC83" s="64"/>
      <c r="GD83" s="64"/>
      <c r="GE83" s="64"/>
      <c r="GF83" s="64"/>
      <c r="GG83" s="64"/>
      <c r="GH83" s="64"/>
      <c r="GI83" s="64"/>
      <c r="GJ83" s="64"/>
      <c r="GK83" s="64"/>
      <c r="GL83" s="64"/>
      <c r="GM83" s="64"/>
      <c r="GN83" s="64"/>
      <c r="GO83" s="64"/>
      <c r="GP83" s="64"/>
      <c r="GQ83" s="64"/>
      <c r="GR83" s="64"/>
      <c r="GS83" s="64"/>
      <c r="GT83" s="64"/>
      <c r="GU83" s="64"/>
      <c r="GV83" s="64"/>
      <c r="GW83" s="64"/>
      <c r="GX83" s="64"/>
      <c r="GY83" s="64"/>
      <c r="GZ83" s="64"/>
      <c r="HA83" s="64"/>
      <c r="HB83" s="64"/>
      <c r="HC83" s="64"/>
      <c r="HD83" s="64"/>
      <c r="HE83" s="64"/>
      <c r="HF83" s="64"/>
      <c r="HG83" s="64"/>
      <c r="HH83" s="64"/>
      <c r="HI83" s="64"/>
      <c r="HJ83" s="64"/>
      <c r="HK83" s="64"/>
      <c r="HL83" s="64"/>
      <c r="HM83" s="64"/>
      <c r="HN83" s="64"/>
      <c r="HO83" s="64"/>
      <c r="HP83" s="64"/>
      <c r="HQ83" s="64"/>
      <c r="HR83" s="64"/>
      <c r="HS83" s="64"/>
      <c r="HT83" s="64"/>
      <c r="HU83" s="64"/>
      <c r="HV83" s="64"/>
      <c r="HW83" s="64"/>
      <c r="HX83" s="64"/>
      <c r="HY83" s="64"/>
      <c r="HZ83" s="64"/>
      <c r="IA83" s="64"/>
      <c r="IB83" s="64"/>
      <c r="IC83" s="64"/>
      <c r="ID83" s="64"/>
      <c r="IE83" s="64"/>
      <c r="IF83" s="64"/>
      <c r="IG83" s="64"/>
      <c r="IH83" s="64"/>
      <c r="II83" s="64"/>
      <c r="IJ83" s="64"/>
      <c r="IK83" s="64"/>
      <c r="IL83" s="64"/>
      <c r="IM83" s="64"/>
      <c r="IN83" s="64"/>
      <c r="IO83" s="64"/>
      <c r="IP83" s="64"/>
      <c r="IQ83" s="64"/>
      <c r="IR83" s="64"/>
      <c r="IS83" s="64"/>
      <c r="IT83" s="64"/>
      <c r="IU83" s="64"/>
      <c r="IV83" s="64"/>
      <c r="IW83" s="64"/>
    </row>
    <row r="84" spans="2:257" ht="15" customHeight="1" x14ac:dyDescent="0.2">
      <c r="B84" s="85" t="s">
        <v>64</v>
      </c>
      <c r="C84" s="117"/>
      <c r="D84" s="118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  <c r="DQ84" s="64"/>
      <c r="DR84" s="64"/>
      <c r="DS84" s="64"/>
      <c r="DT84" s="64"/>
      <c r="DU84" s="64"/>
      <c r="DV84" s="64"/>
      <c r="DW84" s="64"/>
      <c r="DX84" s="64"/>
      <c r="DY84" s="64"/>
      <c r="DZ84" s="64"/>
      <c r="EA84" s="64"/>
      <c r="EB84" s="64"/>
      <c r="EC84" s="64"/>
      <c r="ED84" s="64"/>
      <c r="EE84" s="64"/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4"/>
      <c r="ET84" s="64"/>
      <c r="EU84" s="64"/>
      <c r="EV84" s="64"/>
      <c r="EW84" s="64"/>
      <c r="EX84" s="64"/>
      <c r="EY84" s="64"/>
      <c r="EZ84" s="64"/>
      <c r="FA84" s="64"/>
      <c r="FB84" s="64"/>
      <c r="FC84" s="64"/>
      <c r="FD84" s="64"/>
      <c r="FE84" s="64"/>
      <c r="FF84" s="64"/>
      <c r="FG84" s="64"/>
      <c r="FH84" s="64"/>
      <c r="FI84" s="64"/>
      <c r="FJ84" s="64"/>
      <c r="FK84" s="64"/>
      <c r="FL84" s="64"/>
      <c r="FM84" s="64"/>
      <c r="FN84" s="64"/>
      <c r="FO84" s="64"/>
      <c r="FP84" s="64"/>
      <c r="FQ84" s="64"/>
      <c r="FR84" s="64"/>
      <c r="FS84" s="64"/>
      <c r="FT84" s="64"/>
      <c r="FU84" s="64"/>
      <c r="FV84" s="64"/>
      <c r="FW84" s="64"/>
      <c r="FX84" s="64"/>
      <c r="FY84" s="64"/>
      <c r="FZ84" s="64"/>
      <c r="GA84" s="64"/>
      <c r="GB84" s="64"/>
      <c r="GC84" s="64"/>
      <c r="GD84" s="64"/>
      <c r="GE84" s="64"/>
      <c r="GF84" s="64"/>
      <c r="GG84" s="64"/>
      <c r="GH84" s="64"/>
      <c r="GI84" s="64"/>
      <c r="GJ84" s="64"/>
      <c r="GK84" s="64"/>
      <c r="GL84" s="64"/>
      <c r="GM84" s="64"/>
      <c r="GN84" s="64"/>
      <c r="GO84" s="64"/>
      <c r="GP84" s="64"/>
      <c r="GQ84" s="64"/>
      <c r="GR84" s="64"/>
      <c r="GS84" s="64"/>
      <c r="GT84" s="64"/>
      <c r="GU84" s="64"/>
      <c r="GV84" s="64"/>
      <c r="GW84" s="64"/>
      <c r="GX84" s="64"/>
      <c r="GY84" s="64"/>
      <c r="GZ84" s="64"/>
      <c r="HA84" s="64"/>
      <c r="HB84" s="64"/>
      <c r="HC84" s="64"/>
      <c r="HD84" s="64"/>
      <c r="HE84" s="64"/>
      <c r="HF84" s="64"/>
      <c r="HG84" s="64"/>
      <c r="HH84" s="64"/>
      <c r="HI84" s="64"/>
      <c r="HJ84" s="64"/>
      <c r="HK84" s="64"/>
      <c r="HL84" s="64"/>
      <c r="HM84" s="64"/>
      <c r="HN84" s="64"/>
      <c r="HO84" s="64"/>
      <c r="HP84" s="64"/>
      <c r="HQ84" s="64"/>
      <c r="HR84" s="64"/>
      <c r="HS84" s="64"/>
      <c r="HT84" s="64"/>
      <c r="HU84" s="64"/>
      <c r="HV84" s="64"/>
      <c r="HW84" s="64"/>
      <c r="HX84" s="64"/>
      <c r="HY84" s="64"/>
      <c r="HZ84" s="64"/>
      <c r="IA84" s="64"/>
      <c r="IB84" s="64"/>
      <c r="IC84" s="64"/>
      <c r="ID84" s="64"/>
      <c r="IE84" s="64"/>
      <c r="IF84" s="64"/>
      <c r="IG84" s="64"/>
      <c r="IH84" s="64"/>
      <c r="II84" s="64"/>
      <c r="IJ84" s="64"/>
      <c r="IK84" s="64"/>
      <c r="IL84" s="64"/>
      <c r="IM84" s="64"/>
      <c r="IN84" s="64"/>
      <c r="IO84" s="64"/>
      <c r="IP84" s="64"/>
      <c r="IQ84" s="64"/>
      <c r="IR84" s="64"/>
      <c r="IS84" s="64"/>
      <c r="IT84" s="64"/>
      <c r="IU84" s="64"/>
      <c r="IV84" s="64"/>
      <c r="IW84" s="64"/>
    </row>
    <row r="85" spans="2:257" ht="15" customHeight="1" x14ac:dyDescent="0.2">
      <c r="B85" s="85" t="s">
        <v>65</v>
      </c>
      <c r="C85" s="113"/>
      <c r="D85" s="11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  <c r="DQ85" s="64"/>
      <c r="DR85" s="64"/>
      <c r="DS85" s="64"/>
      <c r="DT85" s="64"/>
      <c r="DU85" s="64"/>
      <c r="DV85" s="64"/>
      <c r="DW85" s="64"/>
      <c r="DX85" s="64"/>
      <c r="DY85" s="64"/>
      <c r="DZ85" s="64"/>
      <c r="EA85" s="64"/>
      <c r="EB85" s="64"/>
      <c r="EC85" s="64"/>
      <c r="ED85" s="64"/>
      <c r="EE85" s="64"/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4"/>
      <c r="ET85" s="64"/>
      <c r="EU85" s="64"/>
      <c r="EV85" s="64"/>
      <c r="EW85" s="64"/>
      <c r="EX85" s="64"/>
      <c r="EY85" s="64"/>
      <c r="EZ85" s="64"/>
      <c r="FA85" s="64"/>
      <c r="FB85" s="64"/>
      <c r="FC85" s="64"/>
      <c r="FD85" s="64"/>
      <c r="FE85" s="64"/>
      <c r="FF85" s="64"/>
      <c r="FG85" s="64"/>
      <c r="FH85" s="64"/>
      <c r="FI85" s="64"/>
      <c r="FJ85" s="64"/>
      <c r="FK85" s="64"/>
      <c r="FL85" s="64"/>
      <c r="FM85" s="64"/>
      <c r="FN85" s="64"/>
      <c r="FO85" s="64"/>
      <c r="FP85" s="64"/>
      <c r="FQ85" s="64"/>
      <c r="FR85" s="64"/>
      <c r="FS85" s="64"/>
      <c r="FT85" s="64"/>
      <c r="FU85" s="64"/>
      <c r="FV85" s="64"/>
      <c r="FW85" s="64"/>
      <c r="FX85" s="64"/>
      <c r="FY85" s="64"/>
      <c r="FZ85" s="64"/>
      <c r="GA85" s="64"/>
      <c r="GB85" s="64"/>
      <c r="GC85" s="64"/>
      <c r="GD85" s="64"/>
      <c r="GE85" s="64"/>
      <c r="GF85" s="64"/>
      <c r="GG85" s="64"/>
      <c r="GH85" s="64"/>
      <c r="GI85" s="64"/>
      <c r="GJ85" s="64"/>
      <c r="GK85" s="64"/>
      <c r="GL85" s="64"/>
      <c r="GM85" s="64"/>
      <c r="GN85" s="64"/>
      <c r="GO85" s="64"/>
      <c r="GP85" s="64"/>
      <c r="GQ85" s="64"/>
      <c r="GR85" s="64"/>
      <c r="GS85" s="64"/>
      <c r="GT85" s="64"/>
      <c r="GU85" s="64"/>
      <c r="GV85" s="64"/>
      <c r="GW85" s="64"/>
      <c r="GX85" s="64"/>
      <c r="GY85" s="64"/>
      <c r="GZ85" s="64"/>
      <c r="HA85" s="64"/>
      <c r="HB85" s="64"/>
      <c r="HC85" s="64"/>
      <c r="HD85" s="64"/>
      <c r="HE85" s="64"/>
      <c r="HF85" s="64"/>
      <c r="HG85" s="64"/>
      <c r="HH85" s="64"/>
      <c r="HI85" s="64"/>
      <c r="HJ85" s="64"/>
      <c r="HK85" s="64"/>
      <c r="HL85" s="64"/>
      <c r="HM85" s="64"/>
      <c r="HN85" s="64"/>
      <c r="HO85" s="64"/>
      <c r="HP85" s="64"/>
      <c r="HQ85" s="64"/>
      <c r="HR85" s="64"/>
      <c r="HS85" s="64"/>
      <c r="HT85" s="64"/>
      <c r="HU85" s="64"/>
      <c r="HV85" s="64"/>
      <c r="HW85" s="64"/>
      <c r="HX85" s="64"/>
      <c r="HY85" s="64"/>
      <c r="HZ85" s="64"/>
      <c r="IA85" s="64"/>
      <c r="IB85" s="64"/>
      <c r="IC85" s="64"/>
      <c r="ID85" s="64"/>
      <c r="IE85" s="64"/>
      <c r="IF85" s="64"/>
      <c r="IG85" s="64"/>
      <c r="IH85" s="64"/>
      <c r="II85" s="64"/>
      <c r="IJ85" s="64"/>
      <c r="IK85" s="64"/>
      <c r="IL85" s="64"/>
      <c r="IM85" s="64"/>
      <c r="IN85" s="64"/>
      <c r="IO85" s="64"/>
      <c r="IP85" s="64"/>
      <c r="IQ85" s="64"/>
      <c r="IR85" s="64"/>
      <c r="IS85" s="64"/>
      <c r="IT85" s="64"/>
      <c r="IU85" s="64"/>
      <c r="IV85" s="64"/>
      <c r="IW85" s="64"/>
    </row>
  </sheetData>
  <mergeCells count="35">
    <mergeCell ref="C85:D85"/>
    <mergeCell ref="C78:D78"/>
    <mergeCell ref="C79:D79"/>
    <mergeCell ref="C80:D80"/>
    <mergeCell ref="C83:D83"/>
    <mergeCell ref="C84:D84"/>
    <mergeCell ref="B22:B24"/>
    <mergeCell ref="C22:C24"/>
    <mergeCell ref="F22:F24"/>
    <mergeCell ref="B37:B39"/>
    <mergeCell ref="C37:C39"/>
    <mergeCell ref="F37:F39"/>
    <mergeCell ref="B31:B33"/>
    <mergeCell ref="C31:C33"/>
    <mergeCell ref="F31:F33"/>
    <mergeCell ref="B43:B44"/>
    <mergeCell ref="C43:C44"/>
    <mergeCell ref="B65:B68"/>
    <mergeCell ref="C65:C68"/>
    <mergeCell ref="F65:F72"/>
    <mergeCell ref="B69:B72"/>
    <mergeCell ref="C69:C72"/>
    <mergeCell ref="B59:B60"/>
    <mergeCell ref="C59:C60"/>
    <mergeCell ref="F59:F62"/>
    <mergeCell ref="B61:B62"/>
    <mergeCell ref="C61:C62"/>
    <mergeCell ref="F43:F44"/>
    <mergeCell ref="C2:F2"/>
    <mergeCell ref="C3:F3"/>
    <mergeCell ref="C4:F4"/>
    <mergeCell ref="B16:B18"/>
    <mergeCell ref="C16:C18"/>
    <mergeCell ref="F16:F18"/>
    <mergeCell ref="C6:D6"/>
  </mergeCells>
  <conditionalFormatting sqref="E6">
    <cfRule type="cellIs" dxfId="0" priority="1" operator="equal">
      <formula>"NIE"</formula>
    </cfRule>
  </conditionalFormatting>
  <dataValidations count="1">
    <dataValidation type="list" allowBlank="1" showInputMessage="1" showErrorMessage="1" errorTitle="Chyba" error="Vyberte možnosť Áno alebo Nie" sqref="E10">
      <formula1>$A$2:$A$4</formula1>
    </dataValidation>
  </dataValidations>
  <pageMargins left="0.75" right="0.75" top="1" bottom="1" header="0.5" footer="0.5"/>
  <pageSetup paperSize="8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hyba" error="Vyberte možnosť Áno alebo Nie">
          <x14:formula1>
            <xm:f>'Wrk-Pomocný hárok - NEMAZAT'!$A$3:$A$5</xm:f>
          </x14:formula1>
          <xm:sqref>E52 E9 E75 E47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8"/>
  <sheetViews>
    <sheetView workbookViewId="0">
      <selection activeCell="A7" sqref="A7"/>
    </sheetView>
  </sheetViews>
  <sheetFormatPr defaultRowHeight="12.75" x14ac:dyDescent="0.2"/>
  <cols>
    <col min="1" max="16384" width="9.140625" style="29"/>
  </cols>
  <sheetData>
    <row r="1" spans="1:9" x14ac:dyDescent="0.2">
      <c r="B1" s="83" t="s">
        <v>52</v>
      </c>
      <c r="C1" s="84"/>
      <c r="D1" s="84"/>
      <c r="E1" s="84"/>
      <c r="F1" s="84"/>
      <c r="G1" s="84"/>
      <c r="H1" s="84"/>
      <c r="I1" s="84"/>
    </row>
    <row r="2" spans="1:9" x14ac:dyDescent="0.2">
      <c r="A2" s="29" t="s">
        <v>35</v>
      </c>
      <c r="B2" s="83" t="s">
        <v>58</v>
      </c>
      <c r="C2" s="84"/>
      <c r="D2" s="84"/>
      <c r="E2" s="84"/>
      <c r="F2" s="84"/>
      <c r="G2" s="84"/>
      <c r="H2" s="84"/>
      <c r="I2" s="84"/>
    </row>
    <row r="3" spans="1:9" x14ac:dyDescent="0.2">
      <c r="B3" s="82"/>
    </row>
    <row r="4" spans="1:9" x14ac:dyDescent="0.2">
      <c r="A4" s="29" t="s">
        <v>30</v>
      </c>
    </row>
    <row r="5" spans="1:9" x14ac:dyDescent="0.2">
      <c r="A5" s="29" t="s">
        <v>31</v>
      </c>
    </row>
    <row r="6" spans="1:9" x14ac:dyDescent="0.2">
      <c r="A6" s="29" t="s">
        <v>37</v>
      </c>
    </row>
    <row r="7" spans="1:9" x14ac:dyDescent="0.2">
      <c r="A7" s="29" t="s">
        <v>49</v>
      </c>
    </row>
    <row r="8" spans="1:9" x14ac:dyDescent="0.2">
      <c r="A8" s="29" t="s">
        <v>44</v>
      </c>
    </row>
  </sheetData>
  <sheetProtection algorithmName="SHA-512" hashValue="8f6Zi/iRV1SMkW/SLOHGk+g6WYs2ts9T+PCjMu55n/M8nSRqVMkREW0JbxL1lVSdEIopvFvRugC8l8a0Efs+TA==" saltValue="b2pUZSdWSnWKyzxbnzyF+A==" spinCount="100000" sheet="1" objects="1" scenarios="1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prepočet podniku v ťažkostiach</vt:lpstr>
      <vt:lpstr>Wrk-Pomocný hárok - NEMAZAT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2016-04-05T11:54:37Z</cp:lastPrinted>
  <dcterms:created xsi:type="dcterms:W3CDTF">2011-04-07T06:49:56Z</dcterms:created>
  <dcterms:modified xsi:type="dcterms:W3CDTF">2016-04-21T09:19:35Z</dcterms:modified>
</cp:coreProperties>
</file>